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"/>
    </mc:Choice>
  </mc:AlternateContent>
  <bookViews>
    <workbookView xWindow="0" yWindow="0" windowWidth="24000" windowHeight="9735"/>
  </bookViews>
  <sheets>
    <sheet name="1" sheetId="1" r:id="rId1"/>
    <sheet name="2" sheetId="2" r:id="rId2"/>
    <sheet name="solution 1" sheetId="3" r:id="rId3"/>
    <sheet name="solution 2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J24" i="2"/>
  <c r="I19" i="2"/>
  <c r="K84" i="1"/>
  <c r="J84" i="1"/>
  <c r="I79" i="1"/>
  <c r="K24" i="1"/>
  <c r="J24" i="1"/>
  <c r="I19" i="1"/>
  <c r="R51" i="4"/>
  <c r="R50" i="4"/>
  <c r="AA30" i="4"/>
  <c r="Y30" i="4"/>
  <c r="Y31" i="4" s="1"/>
  <c r="Y33" i="4" s="1"/>
  <c r="U37" i="4" s="1"/>
  <c r="Q30" i="4"/>
  <c r="Y28" i="4"/>
  <c r="Q28" i="4"/>
  <c r="K24" i="4"/>
  <c r="J24" i="4"/>
  <c r="I19" i="4"/>
  <c r="Y16" i="4"/>
  <c r="Q16" i="4"/>
  <c r="AA13" i="4"/>
  <c r="Y13" i="4"/>
  <c r="Y14" i="4" s="1"/>
  <c r="Y20" i="4" s="1"/>
  <c r="W23" i="4" s="1"/>
  <c r="Q13" i="4"/>
  <c r="W7" i="4"/>
  <c r="U7" i="4"/>
  <c r="R111" i="3"/>
  <c r="R110" i="3"/>
  <c r="AA90" i="3"/>
  <c r="Y90" i="3"/>
  <c r="Y91" i="3" s="1"/>
  <c r="Q90" i="3"/>
  <c r="Y88" i="3"/>
  <c r="Q88" i="3"/>
  <c r="K84" i="3"/>
  <c r="J84" i="3"/>
  <c r="I79" i="3"/>
  <c r="Y76" i="3"/>
  <c r="Q76" i="3"/>
  <c r="AA73" i="3"/>
  <c r="Y73" i="3"/>
  <c r="Y74" i="3" s="1"/>
  <c r="Y80" i="3" s="1"/>
  <c r="W83" i="3" s="1"/>
  <c r="Q73" i="3"/>
  <c r="W67" i="3"/>
  <c r="U67" i="3"/>
  <c r="R51" i="3"/>
  <c r="R50" i="3"/>
  <c r="AA30" i="3"/>
  <c r="Y30" i="3"/>
  <c r="Q30" i="3"/>
  <c r="Y28" i="3"/>
  <c r="Q28" i="3"/>
  <c r="K24" i="3"/>
  <c r="J24" i="3"/>
  <c r="I19" i="3"/>
  <c r="Y16" i="3"/>
  <c r="Q16" i="3"/>
  <c r="AA13" i="3"/>
  <c r="Y14" i="3" s="1"/>
  <c r="Y20" i="3" s="1"/>
  <c r="W23" i="3" s="1"/>
  <c r="Y13" i="3"/>
  <c r="Q13" i="3"/>
  <c r="W7" i="3"/>
  <c r="U7" i="3"/>
  <c r="U8" i="3" s="1"/>
  <c r="U10" i="3" s="1"/>
  <c r="U8" i="4" l="1"/>
  <c r="U10" i="4" s="1"/>
  <c r="R54" i="4"/>
  <c r="T23" i="4"/>
  <c r="T24" i="4" s="1"/>
  <c r="Q37" i="4" s="1"/>
  <c r="Q38" i="4" s="1"/>
  <c r="Q57" i="4"/>
  <c r="R52" i="4"/>
  <c r="Y31" i="3"/>
  <c r="Y33" i="3" s="1"/>
  <c r="U37" i="3" s="1"/>
  <c r="U68" i="3"/>
  <c r="U70" i="3" s="1"/>
  <c r="R54" i="3"/>
  <c r="T23" i="3"/>
  <c r="T24" i="3" s="1"/>
  <c r="Q37" i="3" s="1"/>
  <c r="Q38" i="3" s="1"/>
  <c r="R114" i="3"/>
  <c r="T83" i="3"/>
  <c r="T84" i="3" s="1"/>
  <c r="Q97" i="3" s="1"/>
  <c r="Y93" i="3"/>
  <c r="U97" i="3" s="1"/>
  <c r="R52" i="3"/>
  <c r="Q57" i="3" s="1"/>
  <c r="R112" i="3"/>
  <c r="Q117" i="3" s="1"/>
  <c r="Q98" i="3" l="1"/>
</calcChain>
</file>

<file path=xl/sharedStrings.xml><?xml version="1.0" encoding="utf-8"?>
<sst xmlns="http://schemas.openxmlformats.org/spreadsheetml/2006/main" count="7335" uniqueCount="82">
  <si>
    <t>Reading:</t>
  </si>
  <si>
    <t>Model:</t>
  </si>
  <si>
    <t>Problem Type:</t>
  </si>
  <si>
    <t>Find</t>
  </si>
  <si>
    <t>Given</t>
  </si>
  <si>
    <t>=</t>
  </si>
  <si>
    <t>|</t>
  </si>
  <si>
    <t>CIA.IFRS17-LRC</t>
  </si>
  <si>
    <t>Example from section 5.2</t>
  </si>
  <si>
    <t>Calculating LRC using PAA (Premium Allocation Approach)</t>
  </si>
  <si>
    <t>(a)</t>
  </si>
  <si>
    <t xml:space="preserve"> calculate the insurance service result for year 1:</t>
  </si>
  <si>
    <t>(revenue - expenses)</t>
  </si>
  <si>
    <t>Calculate the LRC for the given group of insurance contracts at the end of year 1 using PAA.</t>
  </si>
  <si>
    <t>(i)</t>
  </si>
  <si>
    <t xml:space="preserve"> insurance revenue</t>
  </si>
  <si>
    <t>insurance service result for year 1</t>
  </si>
  <si>
    <t>revenue recognized under PAA</t>
  </si>
  <si>
    <t>premium</t>
  </si>
  <si>
    <t>/</t>
  </si>
  <si>
    <t>coverage period</t>
  </si>
  <si>
    <t>(b)</t>
  </si>
  <si>
    <t>profit /loss for year 1</t>
  </si>
  <si>
    <t>LRC using PAA at the end of year 1</t>
  </si>
  <si>
    <t>total insurance revenue</t>
  </si>
  <si>
    <t>year(s)</t>
  </si>
  <si>
    <t>(ii)</t>
  </si>
  <si>
    <t xml:space="preserve"> insurance service expenses</t>
  </si>
  <si>
    <t>details of cash flows</t>
  </si>
  <si>
    <t>description</t>
  </si>
  <si>
    <t>amount</t>
  </si>
  <si>
    <t>other info</t>
  </si>
  <si>
    <t>(insurance acquistion cash flows)</t>
  </si>
  <si>
    <t>expected premiums</t>
  </si>
  <si>
    <t>received at inception</t>
  </si>
  <si>
    <t>directly attributable acquisition expenses</t>
  </si>
  <si>
    <t>paid at inception</t>
  </si>
  <si>
    <t>directly attributable maintenance expenses</t>
  </si>
  <si>
    <t>Incurred in year 1</t>
  </si>
  <si>
    <t>(incurred claims, excluding investment components, and other</t>
  </si>
  <si>
    <t>NON-DIRECTLY attributable acquisition expenses</t>
  </si>
  <si>
    <t xml:space="preserve"> incurred insurance service expenses)</t>
  </si>
  <si>
    <t>NON-DIRECTLY attributable maintenance expenses</t>
  </si>
  <si>
    <t>per year</t>
  </si>
  <si>
    <t>total insurance service expenses</t>
  </si>
  <si>
    <t>further assumptions</t>
  </si>
  <si>
    <t>no claims are incurred in year 1</t>
  </si>
  <si>
    <t>(i) - (ii)</t>
  </si>
  <si>
    <t xml:space="preserve"> insurance service result</t>
  </si>
  <si>
    <t>insurance revenue</t>
  </si>
  <si>
    <t>-</t>
  </si>
  <si>
    <t>expected premium receipts are allocated on the basis of the passage of time</t>
  </si>
  <si>
    <t>acquisition costs are deferred &amp; amortized over the coverage period of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</si>
  <si>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(a)</t>
    </r>
  </si>
  <si>
    <t>there is no discounting</t>
  </si>
  <si>
    <r>
      <t xml:space="preserve"> to find profit / loss, we need to first calculate </t>
    </r>
    <r>
      <rPr>
        <b/>
        <u/>
        <sz val="11"/>
        <color theme="1"/>
        <rFont val="Calibri"/>
        <family val="2"/>
        <scheme val="minor"/>
      </rPr>
      <t>other expenses</t>
    </r>
  </si>
  <si>
    <t>total other expenses</t>
  </si>
  <si>
    <t>then</t>
  </si>
  <si>
    <t xml:space="preserve"> profit / loss</t>
  </si>
  <si>
    <t xml:space="preserve"> - </t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</si>
  <si>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(b)</t>
    </r>
  </si>
  <si>
    <t>(c)</t>
  </si>
  <si>
    <t xml:space="preserve">LRC  = </t>
  </si>
  <si>
    <t>+</t>
  </si>
  <si>
    <t>carrying amount at start of reporting period</t>
  </si>
  <si>
    <t>premiums received in period</t>
  </si>
  <si>
    <t>insurance acquisition cash flows</t>
  </si>
  <si>
    <t>amortization of insurance acquisition cash flows recognized as an expense in the reporting period</t>
  </si>
  <si>
    <t>adjustments to a financing component</t>
  </si>
  <si>
    <t>insurance revenue (for insurance contract services provided in that period)</t>
  </si>
  <si>
    <t>&lt;====</t>
  </si>
  <si>
    <t>at the start of year 1 there is no carrying amount yet</t>
  </si>
  <si>
    <t>expected premiums paid at inception (GIVEN)</t>
  </si>
  <si>
    <t>directly attributable acquisition expenses (GIVEN)</t>
  </si>
  <si>
    <t>directly attributable acquisition expenses (AMORTIZED - see part (a)(ii) above)</t>
  </si>
  <si>
    <r>
      <t xml:space="preserve">assume 0 because </t>
    </r>
    <r>
      <rPr>
        <i/>
        <u/>
        <sz val="11"/>
        <color rgb="FF00B050"/>
        <rFont val="Calibri"/>
        <family val="2"/>
        <scheme val="minor"/>
      </rPr>
      <t>no information</t>
    </r>
    <r>
      <rPr>
        <i/>
        <sz val="11"/>
        <color rgb="FF00B050"/>
        <rFont val="Calibri"/>
        <family val="2"/>
        <scheme val="minor"/>
      </rPr>
      <t xml:space="preserve"> was provided</t>
    </r>
  </si>
  <si>
    <t>amortization of insurance revenue (see part (a)(i) above)</t>
  </si>
  <si>
    <r>
      <t xml:space="preserve">assume 0 because </t>
    </r>
    <r>
      <rPr>
        <i/>
        <u/>
        <sz val="11"/>
        <color rgb="FFFF0000"/>
        <rFont val="Calibri"/>
        <family val="2"/>
        <scheme val="minor"/>
      </rPr>
      <t>no information</t>
    </r>
    <r>
      <rPr>
        <i/>
        <sz val="11"/>
        <color rgb="FFFF0000"/>
        <rFont val="Calibri"/>
        <family val="2"/>
        <scheme val="minor"/>
      </rPr>
      <t xml:space="preserve"> was provided</t>
    </r>
  </si>
  <si>
    <r>
      <t xml:space="preserve"> </t>
    </r>
    <r>
      <rPr>
        <sz val="11"/>
        <color rgb="FFFF0000"/>
        <rFont val="Calibri"/>
        <family val="2"/>
        <scheme val="minor"/>
      </rPr>
      <t>&lt;==</t>
    </r>
    <r>
      <rPr>
        <i/>
        <sz val="11"/>
        <color rgb="FFFF0000"/>
        <rFont val="Calibri"/>
        <family val="2"/>
        <scheme val="minor"/>
      </rPr>
      <t xml:space="preserve"> final answer to part (c)</t>
    </r>
  </si>
  <si>
    <t>----</t>
  </si>
  <si>
    <t>investment componenst paid/transferred to LIC</t>
  </si>
  <si>
    <t>practice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</si>
</sst>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5" formatCode="_-&quot;$&quot;* #,##0_-;\-&quot;$&quot;* #,##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u/>
      <sz val="11"/>
      <color rgb="FF00B050"/>
      <name val="Calibri"/>
      <family val="2"/>
      <scheme val="minor"/>
    </font>
    <font>
      <i/>
      <u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44" fontId="1" fillId="0" borderId="0" applyFont="0" applyFill="0" applyBorder="0" applyAlignment="0" applyProtection="0"/>
    <xf numFmtId="0" fontId="8" fillId="5" borderId="0" applyNumberFormat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0" fillId="0" borderId="0" xfId="0" applyFont="1"/>
    <xf numFmtId="0" fontId="6" fillId="0" borderId="0" xfId="0" applyFont="1"/>
    <xf numFmtId="3" fontId="0" fillId="0" borderId="0" xfId="0" applyNumberFormat="1" applyFont="1"/>
    <xf numFmtId="3" fontId="5" fillId="0" borderId="0" xfId="0" applyNumberFormat="1" applyFont="1"/>
    <xf numFmtId="3" fontId="0" fillId="0" borderId="0" xfId="0" applyNumberForma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3" borderId="0" xfId="2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6" fillId="0" borderId="0" xfId="0" applyNumberFormat="1" applyFont="1"/>
    <xf numFmtId="3" fontId="0" fillId="0" borderId="5" xfId="0" applyNumberFormat="1" applyFont="1" applyBorder="1"/>
    <xf numFmtId="3" fontId="0" fillId="0" borderId="3" xfId="0" applyNumberFormat="1" applyFont="1" applyBorder="1"/>
    <xf numFmtId="0" fontId="7" fillId="0" borderId="0" xfId="0" applyFont="1"/>
    <xf numFmtId="165" fontId="0" fillId="0" borderId="0" xfId="3" applyNumberFormat="1" applyFont="1"/>
    <xf numFmtId="3" fontId="0" fillId="0" borderId="0" xfId="0" applyNumberFormat="1" applyFont="1" applyAlignment="1">
      <alignment horizontal="left"/>
    </xf>
    <xf numFmtId="165" fontId="9" fillId="0" borderId="0" xfId="1" applyNumberFormat="1" applyFont="1" applyFill="1"/>
    <xf numFmtId="3" fontId="5" fillId="0" borderId="0" xfId="0" applyNumberFormat="1" applyFont="1" applyAlignment="1">
      <alignment horizontal="right"/>
    </xf>
    <xf numFmtId="165" fontId="3" fillId="3" borderId="2" xfId="2" applyNumberFormat="1" applyBorder="1"/>
    <xf numFmtId="3" fontId="0" fillId="0" borderId="10" xfId="0" applyNumberFormat="1" applyFont="1" applyBorder="1"/>
    <xf numFmtId="3" fontId="0" fillId="0" borderId="9" xfId="0" applyNumberFormat="1" applyFont="1" applyBorder="1"/>
    <xf numFmtId="3" fontId="0" fillId="4" borderId="8" xfId="0" applyNumberFormat="1" applyFont="1" applyFill="1" applyBorder="1" applyAlignment="1">
      <alignment horizontal="center"/>
    </xf>
    <xf numFmtId="3" fontId="0" fillId="4" borderId="9" xfId="0" applyNumberFormat="1" applyFont="1" applyFill="1" applyBorder="1" applyAlignment="1">
      <alignment horizontal="center"/>
    </xf>
    <xf numFmtId="165" fontId="0" fillId="0" borderId="0" xfId="3" applyNumberFormat="1" applyFont="1" applyAlignment="1">
      <alignment horizontal="center"/>
    </xf>
    <xf numFmtId="3" fontId="3" fillId="3" borderId="10" xfId="2" applyNumberFormat="1" applyBorder="1"/>
    <xf numFmtId="3" fontId="3" fillId="3" borderId="8" xfId="2" applyNumberFormat="1" applyBorder="1"/>
    <xf numFmtId="3" fontId="3" fillId="3" borderId="9" xfId="2" applyNumberFormat="1" applyBorder="1"/>
    <xf numFmtId="3" fontId="7" fillId="0" borderId="0" xfId="0" quotePrefix="1" applyNumberFormat="1" applyFont="1"/>
    <xf numFmtId="165" fontId="10" fillId="0" borderId="0" xfId="3" applyNumberFormat="1" applyFont="1"/>
    <xf numFmtId="3" fontId="0" fillId="0" borderId="8" xfId="0" applyNumberFormat="1" applyFont="1" applyBorder="1"/>
    <xf numFmtId="165" fontId="0" fillId="4" borderId="9" xfId="3" applyNumberFormat="1" applyFont="1" applyFill="1" applyBorder="1"/>
    <xf numFmtId="3" fontId="0" fillId="0" borderId="9" xfId="0" applyNumberFormat="1" applyBorder="1"/>
    <xf numFmtId="3" fontId="0" fillId="0" borderId="7" xfId="0" applyNumberFormat="1" applyFont="1" applyBorder="1"/>
    <xf numFmtId="3" fontId="0" fillId="0" borderId="0" xfId="0" applyNumberFormat="1" applyFont="1" applyBorder="1"/>
    <xf numFmtId="3" fontId="0" fillId="0" borderId="6" xfId="0" applyNumberFormat="1" applyFont="1" applyBorder="1"/>
    <xf numFmtId="165" fontId="0" fillId="4" borderId="6" xfId="3" applyNumberFormat="1" applyFont="1" applyFill="1" applyBorder="1"/>
    <xf numFmtId="3" fontId="0" fillId="0" borderId="6" xfId="0" applyNumberFormat="1" applyBorder="1"/>
    <xf numFmtId="3" fontId="0" fillId="0" borderId="4" xfId="0" applyNumberFormat="1" applyFont="1" applyBorder="1"/>
    <xf numFmtId="165" fontId="0" fillId="4" borderId="3" xfId="3" applyNumberFormat="1" applyFont="1" applyFill="1" applyBorder="1"/>
    <xf numFmtId="3" fontId="0" fillId="0" borderId="3" xfId="0" applyNumberFormat="1" applyBorder="1"/>
    <xf numFmtId="165" fontId="0" fillId="0" borderId="5" xfId="3" applyNumberFormat="1" applyFont="1" applyBorder="1"/>
    <xf numFmtId="165" fontId="8" fillId="5" borderId="2" xfId="4" applyNumberFormat="1" applyBorder="1"/>
    <xf numFmtId="165" fontId="3" fillId="3" borderId="0" xfId="2" applyNumberFormat="1"/>
    <xf numFmtId="165" fontId="8" fillId="5" borderId="0" xfId="4" applyNumberFormat="1"/>
    <xf numFmtId="3" fontId="0" fillId="4" borderId="5" xfId="0" applyNumberFormat="1" applyFont="1" applyFill="1" applyBorder="1" applyAlignment="1">
      <alignment horizontal="center"/>
    </xf>
    <xf numFmtId="3" fontId="0" fillId="4" borderId="3" xfId="0" applyNumberFormat="1" applyFont="1" applyFill="1" applyBorder="1" applyAlignment="1">
      <alignment horizontal="center"/>
    </xf>
    <xf numFmtId="165" fontId="11" fillId="0" borderId="1" xfId="1" applyNumberFormat="1" applyFont="1" applyFill="1" applyBorder="1"/>
    <xf numFmtId="165" fontId="11" fillId="0" borderId="0" xfId="1" applyNumberFormat="1" applyFont="1" applyFill="1"/>
    <xf numFmtId="3" fontId="13" fillId="0" borderId="0" xfId="0" applyNumberFormat="1" applyFont="1"/>
    <xf numFmtId="165" fontId="2" fillId="2" borderId="1" xfId="1" applyNumberFormat="1" applyBorder="1"/>
    <xf numFmtId="3" fontId="1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0" xfId="0" applyNumberFormat="1" applyFont="1"/>
    <xf numFmtId="165" fontId="13" fillId="0" borderId="0" xfId="3" applyNumberFormat="1" applyFont="1"/>
    <xf numFmtId="3" fontId="14" fillId="0" borderId="0" xfId="0" applyNumberFormat="1" applyFont="1"/>
    <xf numFmtId="165" fontId="4" fillId="0" borderId="0" xfId="3" applyNumberFormat="1" applyFont="1"/>
    <xf numFmtId="3" fontId="2" fillId="2" borderId="10" xfId="1" applyNumberFormat="1" applyBorder="1" applyAlignment="1">
      <alignment horizontal="center"/>
    </xf>
    <xf numFmtId="165" fontId="2" fillId="2" borderId="9" xfId="1" applyNumberFormat="1" applyBorder="1"/>
    <xf numFmtId="3" fontId="0" fillId="0" borderId="0" xfId="0" quotePrefix="1" applyNumberFormat="1" applyAlignment="1">
      <alignment horizontal="center"/>
    </xf>
    <xf numFmtId="3" fontId="3" fillId="3" borderId="0" xfId="2" quotePrefix="1" applyNumberFormat="1" applyAlignment="1">
      <alignment horizontal="center"/>
    </xf>
  </cellXfs>
  <cellStyles count="5">
    <cellStyle name="Bad" xfId="4" builtinId="27"/>
    <cellStyle name="Currency" xfId="3" builtinId="4"/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00"/>
  <sheetViews>
    <sheetView tabSelected="1" zoomScaleNormal="10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61" x14ac:dyDescent="0.25">
      <c r="A1" s="1" t="s">
        <v>0</v>
      </c>
      <c r="C1" t="s">
        <v>7</v>
      </c>
      <c r="D1" s="3"/>
      <c r="E1" s="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x14ac:dyDescent="0.25">
      <c r="A2" s="1" t="s">
        <v>1</v>
      </c>
      <c r="C2" s="2" t="s">
        <v>8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x14ac:dyDescent="0.25">
      <c r="A3" s="1" t="s">
        <v>2</v>
      </c>
      <c r="C3" s="2" t="s">
        <v>9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x14ac:dyDescent="0.25">
      <c r="C6" s="7" t="s">
        <v>10</v>
      </c>
      <c r="D6" s="4" t="s">
        <v>16</v>
      </c>
      <c r="E6" s="4"/>
      <c r="F6" s="4"/>
      <c r="G6" s="4"/>
      <c r="H6" s="4"/>
      <c r="I6" s="4"/>
      <c r="J6" s="4"/>
      <c r="K6" s="4"/>
      <c r="L6" s="4"/>
      <c r="M6" s="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x14ac:dyDescent="0.25">
      <c r="C7" s="7" t="s">
        <v>21</v>
      </c>
      <c r="D7" s="2" t="s">
        <v>22</v>
      </c>
      <c r="L7" s="4"/>
      <c r="M7" s="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x14ac:dyDescent="0.25">
      <c r="C8" s="7" t="s">
        <v>21</v>
      </c>
      <c r="D8" s="2" t="s">
        <v>23</v>
      </c>
      <c r="L8" s="6"/>
      <c r="M8" s="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x14ac:dyDescent="0.25">
      <c r="L9" s="6"/>
      <c r="M9" s="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x14ac:dyDescent="0.25">
      <c r="L10" s="6"/>
      <c r="M10" s="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x14ac:dyDescent="0.25">
      <c r="A11" s="5" t="s">
        <v>4</v>
      </c>
      <c r="C11" s="20" t="s">
        <v>20</v>
      </c>
      <c r="D11" s="21"/>
      <c r="E11" s="22">
        <v>3</v>
      </c>
      <c r="F11" s="23" t="s">
        <v>25</v>
      </c>
      <c r="G11" s="4"/>
      <c r="H11" s="4"/>
      <c r="I11" s="4"/>
      <c r="J11" s="4"/>
      <c r="K11" s="4"/>
      <c r="L11" s="6"/>
      <c r="M11" s="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x14ac:dyDescent="0.25">
      <c r="A15" s="6"/>
      <c r="B15" s="6"/>
      <c r="C15" s="20" t="s">
        <v>33</v>
      </c>
      <c r="D15" s="30"/>
      <c r="E15" s="30"/>
      <c r="F15" s="30"/>
      <c r="G15" s="21"/>
      <c r="H15" s="31">
        <v>1800</v>
      </c>
      <c r="I15" s="30" t="s">
        <v>34</v>
      </c>
      <c r="J15" s="30"/>
      <c r="K15" s="32"/>
      <c r="L15" s="4"/>
      <c r="M15" s="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x14ac:dyDescent="0.25">
      <c r="A16" s="5"/>
      <c r="B16" s="6"/>
      <c r="C16" s="33" t="s">
        <v>35</v>
      </c>
      <c r="D16" s="34"/>
      <c r="E16" s="34"/>
      <c r="F16" s="34"/>
      <c r="G16" s="35"/>
      <c r="H16" s="36">
        <v>600</v>
      </c>
      <c r="I16" s="34" t="s">
        <v>36</v>
      </c>
      <c r="J16" s="34"/>
      <c r="K16" s="37"/>
      <c r="L16" s="4"/>
      <c r="M16" s="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x14ac:dyDescent="0.25">
      <c r="A17" s="6"/>
      <c r="B17" s="6"/>
      <c r="C17" s="38" t="s">
        <v>37</v>
      </c>
      <c r="D17" s="12"/>
      <c r="E17" s="12"/>
      <c r="F17" s="12"/>
      <c r="G17" s="13"/>
      <c r="H17" s="39">
        <v>150</v>
      </c>
      <c r="I17" s="12" t="s">
        <v>38</v>
      </c>
      <c r="J17" s="12"/>
      <c r="K17" s="40"/>
      <c r="L17" s="4"/>
      <c r="M17" s="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x14ac:dyDescent="0.25">
      <c r="A18" s="6"/>
      <c r="B18" s="6"/>
      <c r="C18" s="33" t="s">
        <v>40</v>
      </c>
      <c r="D18" s="34"/>
      <c r="E18" s="34"/>
      <c r="F18" s="34"/>
      <c r="G18" s="35"/>
      <c r="H18" s="36">
        <v>20</v>
      </c>
      <c r="I18" s="34" t="s">
        <v>36</v>
      </c>
      <c r="J18" s="34"/>
      <c r="K18" s="37"/>
      <c r="L18" s="4"/>
      <c r="M18" s="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x14ac:dyDescent="0.25">
      <c r="C19" s="38" t="s">
        <v>42</v>
      </c>
      <c r="D19" s="12"/>
      <c r="E19" s="12"/>
      <c r="F19" s="12"/>
      <c r="G19" s="13"/>
      <c r="H19" s="39">
        <v>120</v>
      </c>
      <c r="I19" s="41">
        <f>H19/E11</f>
        <v>40</v>
      </c>
      <c r="J19" s="12" t="s">
        <v>43</v>
      </c>
      <c r="K19" s="13"/>
      <c r="L19" s="4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3</v>
      </c>
      <c r="K24" s="46" t="str">
        <f>F11</f>
        <v>year(s)</v>
      </c>
      <c r="L24" s="4"/>
      <c r="M24" s="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1:6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1:61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1:61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1:61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1:61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1:61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1:61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</row>
    <row r="34" spans="1:61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0" spans="1:6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</row>
    <row r="41" spans="1:6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1:6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1:6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1:6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1:6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:6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</row>
    <row r="54" spans="1:6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1:6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:6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1:6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1:6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6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  <row r="60" spans="1:61" x14ac:dyDescent="0.25">
      <c r="A60" s="60" t="s">
        <v>81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</row>
    <row r="61" spans="1:61" x14ac:dyDescent="0.25">
      <c r="A61" s="1" t="s">
        <v>0</v>
      </c>
      <c r="C61" t="s">
        <v>7</v>
      </c>
      <c r="D61" s="3"/>
      <c r="E61" s="3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</row>
    <row r="62" spans="1:61" x14ac:dyDescent="0.25">
      <c r="A62" s="1" t="s">
        <v>1</v>
      </c>
      <c r="C62" s="2" t="s">
        <v>8</v>
      </c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</row>
    <row r="63" spans="1:61" x14ac:dyDescent="0.25">
      <c r="A63" s="1" t="s">
        <v>2</v>
      </c>
      <c r="C63" s="2" t="s">
        <v>9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</row>
    <row r="64" spans="1:6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</row>
    <row r="65" spans="1:61" x14ac:dyDescent="0.25">
      <c r="A65" s="5" t="s">
        <v>3</v>
      </c>
      <c r="C65" s="4" t="s">
        <v>13</v>
      </c>
      <c r="D65" s="4"/>
      <c r="E65" s="4"/>
      <c r="F65" s="4"/>
      <c r="G65" s="4"/>
      <c r="H65" s="4"/>
      <c r="I65" s="4"/>
      <c r="J65" s="4"/>
      <c r="K65" s="4"/>
      <c r="L65" s="4"/>
      <c r="M65" s="6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</row>
    <row r="66" spans="1:61" x14ac:dyDescent="0.25">
      <c r="C66" s="7" t="s">
        <v>10</v>
      </c>
      <c r="D66" s="4" t="s">
        <v>16</v>
      </c>
      <c r="E66" s="4"/>
      <c r="F66" s="4"/>
      <c r="G66" s="4"/>
      <c r="H66" s="4"/>
      <c r="I66" s="4"/>
      <c r="J66" s="4"/>
      <c r="K66" s="4"/>
      <c r="L66" s="4"/>
      <c r="M66" s="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</row>
    <row r="67" spans="1:61" x14ac:dyDescent="0.25">
      <c r="C67" s="7" t="s">
        <v>21</v>
      </c>
      <c r="D67" s="2" t="s">
        <v>22</v>
      </c>
      <c r="L67" s="4"/>
      <c r="M67" s="6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</row>
    <row r="68" spans="1:61" x14ac:dyDescent="0.25">
      <c r="C68" s="7" t="s">
        <v>21</v>
      </c>
      <c r="D68" s="2" t="s">
        <v>23</v>
      </c>
      <c r="L68" s="6"/>
      <c r="M68" s="6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</row>
    <row r="69" spans="1:61" x14ac:dyDescent="0.25">
      <c r="L69" s="6"/>
      <c r="M69" s="6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</row>
    <row r="70" spans="1:61" x14ac:dyDescent="0.25">
      <c r="L70" s="6"/>
      <c r="M70" s="6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</row>
    <row r="71" spans="1:61" x14ac:dyDescent="0.25">
      <c r="A71" s="5" t="s">
        <v>4</v>
      </c>
      <c r="C71" s="20" t="s">
        <v>20</v>
      </c>
      <c r="D71" s="21"/>
      <c r="E71" s="22">
        <v>1</v>
      </c>
      <c r="F71" s="23" t="s">
        <v>25</v>
      </c>
      <c r="G71" s="4"/>
      <c r="H71" s="4"/>
      <c r="I71" s="4"/>
      <c r="J71" s="4"/>
      <c r="K71" s="4"/>
      <c r="L71" s="6"/>
      <c r="M71" s="6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</row>
    <row r="72" spans="1:61" x14ac:dyDescent="0.25">
      <c r="A72" s="5"/>
      <c r="B72" s="6"/>
      <c r="C72" s="4"/>
      <c r="D72" s="4"/>
      <c r="E72" s="4"/>
      <c r="F72" s="4"/>
      <c r="G72" s="4"/>
      <c r="H72" s="4"/>
      <c r="I72" s="4"/>
      <c r="J72" s="4"/>
      <c r="K72" s="6"/>
      <c r="L72" s="6"/>
      <c r="M72" s="6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</row>
    <row r="73" spans="1:61" x14ac:dyDescent="0.25">
      <c r="A73" s="6"/>
      <c r="B73" s="6"/>
      <c r="C73" s="5" t="s">
        <v>28</v>
      </c>
      <c r="D73" s="4"/>
      <c r="E73" s="4"/>
      <c r="F73" s="4"/>
      <c r="G73" s="4"/>
      <c r="H73" s="4"/>
      <c r="I73" s="4"/>
      <c r="J73" s="4"/>
      <c r="K73" s="6"/>
      <c r="L73" s="6"/>
      <c r="M73" s="6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</row>
    <row r="74" spans="1:61" x14ac:dyDescent="0.25">
      <c r="A74" s="6"/>
      <c r="B74" s="6"/>
      <c r="C74" s="25" t="s">
        <v>29</v>
      </c>
      <c r="D74" s="26"/>
      <c r="E74" s="26"/>
      <c r="F74" s="26"/>
      <c r="G74" s="27"/>
      <c r="H74" s="27" t="s">
        <v>30</v>
      </c>
      <c r="I74" s="26" t="s">
        <v>31</v>
      </c>
      <c r="J74" s="26"/>
      <c r="K74" s="27"/>
      <c r="L74" s="6"/>
      <c r="M74" s="6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</row>
    <row r="75" spans="1:61" x14ac:dyDescent="0.25">
      <c r="A75" s="6"/>
      <c r="B75" s="6"/>
      <c r="C75" s="20" t="s">
        <v>33</v>
      </c>
      <c r="D75" s="30"/>
      <c r="E75" s="30"/>
      <c r="F75" s="30"/>
      <c r="G75" s="21"/>
      <c r="H75" s="31">
        <v>800</v>
      </c>
      <c r="I75" s="30" t="s">
        <v>34</v>
      </c>
      <c r="J75" s="30"/>
      <c r="K75" s="32"/>
      <c r="L75" s="4"/>
      <c r="M75" s="6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</row>
    <row r="76" spans="1:61" x14ac:dyDescent="0.25">
      <c r="A76" s="5"/>
      <c r="B76" s="6"/>
      <c r="C76" s="33" t="s">
        <v>35</v>
      </c>
      <c r="D76" s="34"/>
      <c r="E76" s="34"/>
      <c r="F76" s="34"/>
      <c r="G76" s="35"/>
      <c r="H76" s="36">
        <v>190</v>
      </c>
      <c r="I76" s="34" t="s">
        <v>36</v>
      </c>
      <c r="J76" s="34"/>
      <c r="K76" s="37"/>
      <c r="L76" s="4"/>
      <c r="M76" s="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</row>
    <row r="77" spans="1:61" x14ac:dyDescent="0.25">
      <c r="A77" s="6"/>
      <c r="B77" s="6"/>
      <c r="C77" s="38" t="s">
        <v>37</v>
      </c>
      <c r="D77" s="12"/>
      <c r="E77" s="12"/>
      <c r="F77" s="12"/>
      <c r="G77" s="13"/>
      <c r="H77" s="39">
        <v>20</v>
      </c>
      <c r="I77" s="12" t="s">
        <v>38</v>
      </c>
      <c r="J77" s="12"/>
      <c r="K77" s="40"/>
      <c r="L77" s="4"/>
      <c r="M77" s="6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</row>
    <row r="78" spans="1:61" x14ac:dyDescent="0.25">
      <c r="A78" s="6"/>
      <c r="B78" s="6"/>
      <c r="C78" s="33" t="s">
        <v>40</v>
      </c>
      <c r="D78" s="34"/>
      <c r="E78" s="34"/>
      <c r="F78" s="34"/>
      <c r="G78" s="35"/>
      <c r="H78" s="36">
        <v>30</v>
      </c>
      <c r="I78" s="34" t="s">
        <v>36</v>
      </c>
      <c r="J78" s="34"/>
      <c r="K78" s="37"/>
      <c r="L78" s="4"/>
      <c r="M78" s="6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</row>
    <row r="79" spans="1:61" x14ac:dyDescent="0.25">
      <c r="C79" s="38" t="s">
        <v>42</v>
      </c>
      <c r="D79" s="12"/>
      <c r="E79" s="12"/>
      <c r="F79" s="12"/>
      <c r="G79" s="13"/>
      <c r="H79" s="39">
        <v>40</v>
      </c>
      <c r="I79" s="41">
        <f>H79/E71</f>
        <v>40</v>
      </c>
      <c r="J79" s="12" t="s">
        <v>43</v>
      </c>
      <c r="K79" s="13"/>
      <c r="L79" s="4"/>
      <c r="M79" s="6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</row>
    <row r="80" spans="1:61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6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</row>
    <row r="81" spans="3:61" x14ac:dyDescent="0.25">
      <c r="C81" s="5" t="s">
        <v>45</v>
      </c>
      <c r="D81" s="4"/>
      <c r="E81" s="4"/>
      <c r="F81" s="4"/>
      <c r="G81" s="4"/>
      <c r="H81" s="4"/>
      <c r="I81" s="4"/>
      <c r="J81" s="4"/>
      <c r="K81" s="4"/>
      <c r="L81" s="4"/>
      <c r="M81" s="6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</row>
    <row r="82" spans="3:61" x14ac:dyDescent="0.25">
      <c r="C82" s="20" t="s">
        <v>46</v>
      </c>
      <c r="D82" s="30"/>
      <c r="E82" s="30"/>
      <c r="F82" s="30"/>
      <c r="G82" s="30"/>
      <c r="H82" s="30"/>
      <c r="I82" s="30"/>
      <c r="J82" s="30"/>
      <c r="K82" s="21"/>
      <c r="L82" s="4"/>
      <c r="M82" s="6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</row>
    <row r="83" spans="3:61" x14ac:dyDescent="0.25">
      <c r="C83" s="38" t="s">
        <v>51</v>
      </c>
      <c r="D83" s="12"/>
      <c r="E83" s="12"/>
      <c r="F83" s="12"/>
      <c r="G83" s="12"/>
      <c r="H83" s="12"/>
      <c r="I83" s="12"/>
      <c r="J83" s="12"/>
      <c r="K83" s="13"/>
      <c r="L83" s="4"/>
      <c r="M83" s="6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</row>
    <row r="84" spans="3:61" x14ac:dyDescent="0.25">
      <c r="C84" s="38" t="s">
        <v>52</v>
      </c>
      <c r="D84" s="12"/>
      <c r="E84" s="12"/>
      <c r="F84" s="12"/>
      <c r="G84" s="12"/>
      <c r="H84" s="12"/>
      <c r="I84" s="12"/>
      <c r="J84" s="45">
        <f>E71</f>
        <v>1</v>
      </c>
      <c r="K84" s="46" t="str">
        <f>F71</f>
        <v>year(s)</v>
      </c>
      <c r="L84" s="4"/>
      <c r="M84" s="6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</row>
    <row r="85" spans="3:61" x14ac:dyDescent="0.25">
      <c r="C85" s="38" t="s">
        <v>54</v>
      </c>
      <c r="D85" s="12"/>
      <c r="E85" s="12"/>
      <c r="F85" s="12"/>
      <c r="G85" s="12"/>
      <c r="H85" s="12"/>
      <c r="I85" s="12"/>
      <c r="J85" s="12"/>
      <c r="K85" s="13"/>
      <c r="L85" s="4"/>
      <c r="M85" s="6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</row>
    <row r="86" spans="3:61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</row>
    <row r="87" spans="3:61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6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</row>
    <row r="88" spans="3:61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6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</row>
    <row r="89" spans="3:61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6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</row>
    <row r="90" spans="3:61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6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</row>
    <row r="91" spans="3:61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6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</row>
    <row r="92" spans="3:61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6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</row>
    <row r="93" spans="3:61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6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</row>
    <row r="94" spans="3:61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6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</row>
    <row r="95" spans="3:61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6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</row>
    <row r="96" spans="3:61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</row>
    <row r="97" spans="1:61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6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</row>
    <row r="98" spans="1:61" x14ac:dyDescent="0.25">
      <c r="C98" s="4"/>
      <c r="D98" s="4"/>
      <c r="E98" s="4"/>
      <c r="F98" s="4"/>
      <c r="G98" s="4"/>
      <c r="H98" s="49"/>
      <c r="I98" s="4"/>
      <c r="J98" s="4"/>
      <c r="K98" s="4"/>
      <c r="L98" s="4"/>
      <c r="M98" s="6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</row>
    <row r="99" spans="1:6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</row>
    <row r="100" spans="1:61" x14ac:dyDescent="0.25"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</row>
    <row r="101" spans="1:61" x14ac:dyDescent="0.25"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</row>
    <row r="102" spans="1:61" x14ac:dyDescent="0.25"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</row>
    <row r="103" spans="1:61" x14ac:dyDescent="0.25"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</row>
    <row r="104" spans="1:61" x14ac:dyDescent="0.25"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</row>
    <row r="105" spans="1:61" x14ac:dyDescent="0.25"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</row>
    <row r="106" spans="1:61" x14ac:dyDescent="0.25"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</row>
    <row r="107" spans="1:61" x14ac:dyDescent="0.25"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</row>
    <row r="108" spans="1:61" x14ac:dyDescent="0.25"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</row>
    <row r="109" spans="1:61" x14ac:dyDescent="0.25"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</row>
    <row r="110" spans="1:61" x14ac:dyDescent="0.25"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</row>
    <row r="111" spans="1:61" x14ac:dyDescent="0.25"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</row>
    <row r="112" spans="1:61" x14ac:dyDescent="0.25"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</row>
    <row r="113" spans="1:61" x14ac:dyDescent="0.25"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</row>
    <row r="114" spans="1:61" x14ac:dyDescent="0.25"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</row>
    <row r="115" spans="1:61" x14ac:dyDescent="0.25"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</row>
    <row r="116" spans="1:61" x14ac:dyDescent="0.25"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</row>
    <row r="117" spans="1:61" x14ac:dyDescent="0.25"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</row>
    <row r="118" spans="1:61" x14ac:dyDescent="0.25"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</row>
    <row r="119" spans="1:61" x14ac:dyDescent="0.25"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</row>
    <row r="120" spans="1:61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</row>
    <row r="121" spans="1:61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</row>
    <row r="122" spans="1:61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</row>
    <row r="123" spans="1:61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</row>
    <row r="124" spans="1:6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</row>
    <row r="125" spans="1:6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</row>
    <row r="126" spans="1:6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</row>
    <row r="127" spans="1:6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</row>
    <row r="128" spans="1:6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</row>
    <row r="129" spans="2:6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</row>
    <row r="130" spans="2:6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</row>
    <row r="131" spans="2:6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</row>
    <row r="132" spans="2:6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</row>
    <row r="133" spans="2:6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</row>
    <row r="134" spans="2:6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</row>
    <row r="135" spans="2:6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</row>
    <row r="136" spans="2:6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</row>
    <row r="137" spans="2:6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</row>
    <row r="138" spans="2:6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</row>
    <row r="139" spans="2:6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</row>
    <row r="140" spans="2:6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</row>
    <row r="141" spans="2:6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</row>
    <row r="142" spans="2:6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</row>
    <row r="143" spans="2:6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</row>
    <row r="144" spans="2:6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</row>
    <row r="145" spans="2:6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</row>
    <row r="146" spans="2:6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</row>
    <row r="147" spans="2:6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2:6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</row>
    <row r="149" spans="2:6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</row>
    <row r="150" spans="2:6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</row>
    <row r="151" spans="2:6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</row>
    <row r="152" spans="2:6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</row>
    <row r="153" spans="2:6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</row>
    <row r="154" spans="2:6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</row>
    <row r="155" spans="2:6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</row>
    <row r="156" spans="2:6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</row>
    <row r="157" spans="2:6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</row>
    <row r="158" spans="2:6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</row>
    <row r="159" spans="2:6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</row>
    <row r="160" spans="2:6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</row>
    <row r="161" spans="2:6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</row>
    <row r="162" spans="2:6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</row>
    <row r="163" spans="2:6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</row>
    <row r="164" spans="2:6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</row>
    <row r="165" spans="2:6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</row>
    <row r="166" spans="2:6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</row>
    <row r="167" spans="2:6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</row>
    <row r="168" spans="2:6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</row>
    <row r="169" spans="2:6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</row>
    <row r="170" spans="2:6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</row>
    <row r="171" spans="2:6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</row>
    <row r="172" spans="2:6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</row>
    <row r="173" spans="2:6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</row>
    <row r="174" spans="2:6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</row>
    <row r="175" spans="2:6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</row>
    <row r="176" spans="2:6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</row>
    <row r="177" spans="1:6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</row>
    <row r="178" spans="1:6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</row>
    <row r="179" spans="1:6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1:61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1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1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1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1:6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1:6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1:6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2:6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2:6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2:6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  <row r="196" spans="2:6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</row>
    <row r="197" spans="2:6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</row>
    <row r="198" spans="2:6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</row>
    <row r="199" spans="2:6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</row>
    <row r="200" spans="2:6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</row>
    <row r="201" spans="2:6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</row>
    <row r="202" spans="2:6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</row>
    <row r="203" spans="2:6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</row>
    <row r="204" spans="2:6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</row>
    <row r="205" spans="2:6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</row>
    <row r="206" spans="2:6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</row>
    <row r="207" spans="2:6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</row>
    <row r="208" spans="2:6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</row>
    <row r="209" spans="2:6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</row>
    <row r="210" spans="2:6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</row>
    <row r="211" spans="2:6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</row>
    <row r="212" spans="2:6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</row>
    <row r="213" spans="2:6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</row>
    <row r="214" spans="2:6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</row>
    <row r="215" spans="2:6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</row>
    <row r="216" spans="2:6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</row>
    <row r="217" spans="2:6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</row>
    <row r="218" spans="2:6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</row>
    <row r="219" spans="2:6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</row>
    <row r="220" spans="2:6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</row>
    <row r="221" spans="2:6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</row>
    <row r="222" spans="2:6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</row>
    <row r="223" spans="2:6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</row>
    <row r="224" spans="2:6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</row>
    <row r="225" spans="1:6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</row>
    <row r="226" spans="1:6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</row>
    <row r="227" spans="1:6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</row>
    <row r="228" spans="1:6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</row>
    <row r="229" spans="1:6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</row>
    <row r="230" spans="1:6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</row>
    <row r="231" spans="1:6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</row>
    <row r="232" spans="1:6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</row>
    <row r="233" spans="1:6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</row>
    <row r="234" spans="1:6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</row>
    <row r="235" spans="1:6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</row>
    <row r="236" spans="1:6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</row>
    <row r="237" spans="1:6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</row>
    <row r="238" spans="1:6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</row>
    <row r="239" spans="1:6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</row>
    <row r="240" spans="1:61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</row>
    <row r="241" spans="2:61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</row>
    <row r="242" spans="2:61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</row>
    <row r="243" spans="2:61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</row>
    <row r="244" spans="2:6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</row>
    <row r="245" spans="2:6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</row>
    <row r="246" spans="2:6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</row>
    <row r="247" spans="2:6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</row>
    <row r="248" spans="2:6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</row>
    <row r="249" spans="2:6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</row>
    <row r="250" spans="2:6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</row>
    <row r="251" spans="2:6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</row>
    <row r="252" spans="2:6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</row>
    <row r="253" spans="2:6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</row>
    <row r="254" spans="2:6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</row>
    <row r="255" spans="2:6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</row>
    <row r="256" spans="2:6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</row>
    <row r="257" spans="2:6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</row>
    <row r="258" spans="2:6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</row>
    <row r="259" spans="2:6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</row>
    <row r="260" spans="2:6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</row>
    <row r="261" spans="2:6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</row>
    <row r="262" spans="2:6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</row>
    <row r="263" spans="2:6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</row>
    <row r="264" spans="2:6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</row>
    <row r="265" spans="2:6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</row>
    <row r="266" spans="2:6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</row>
    <row r="267" spans="2:6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</row>
    <row r="268" spans="2:6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</row>
    <row r="269" spans="2:6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</row>
    <row r="270" spans="2:6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</row>
    <row r="271" spans="2:6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</row>
    <row r="272" spans="2:6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</row>
    <row r="273" spans="2:6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</row>
    <row r="274" spans="2:6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</row>
    <row r="275" spans="2:6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</row>
    <row r="276" spans="2:6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</row>
    <row r="277" spans="2:6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</row>
    <row r="278" spans="2:6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</row>
    <row r="279" spans="2:6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</row>
    <row r="280" spans="2:6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</row>
    <row r="281" spans="2:6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</row>
    <row r="282" spans="2:6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</row>
    <row r="283" spans="2:6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</row>
    <row r="284" spans="2:6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</row>
    <row r="285" spans="2:6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</row>
    <row r="286" spans="2:6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</row>
    <row r="287" spans="2:6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</row>
    <row r="288" spans="2:6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</row>
    <row r="289" spans="1:6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</row>
    <row r="290" spans="1:6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</row>
    <row r="291" spans="1:6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</row>
    <row r="292" spans="1:6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</row>
    <row r="293" spans="1:6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</row>
    <row r="294" spans="1:6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</row>
    <row r="295" spans="1:6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</row>
    <row r="296" spans="1:6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</row>
    <row r="297" spans="1:6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</row>
    <row r="298" spans="1:6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</row>
    <row r="299" spans="1:6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</row>
    <row r="300" spans="1:61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</row>
    <row r="301" spans="1:61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</row>
    <row r="302" spans="1:61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</row>
    <row r="303" spans="1:61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</row>
    <row r="304" spans="1:6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</row>
    <row r="305" spans="2:6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</row>
    <row r="306" spans="2:6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</row>
    <row r="307" spans="2:6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</row>
    <row r="308" spans="2:6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</row>
    <row r="309" spans="2:6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</row>
    <row r="310" spans="2:6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</row>
    <row r="311" spans="2:6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</row>
    <row r="312" spans="2:6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</row>
    <row r="313" spans="2:6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</row>
    <row r="314" spans="2:6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</row>
    <row r="315" spans="2:6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</row>
    <row r="316" spans="2:6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</row>
    <row r="317" spans="2:6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</row>
    <row r="318" spans="2:6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</row>
    <row r="319" spans="2:6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</row>
    <row r="320" spans="2:6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</row>
    <row r="321" spans="2:6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</row>
    <row r="322" spans="2:6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</row>
    <row r="323" spans="2:6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</row>
    <row r="324" spans="2:6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</row>
    <row r="325" spans="2:6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</row>
    <row r="326" spans="2:6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</row>
    <row r="327" spans="2:6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</row>
    <row r="328" spans="2:6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</row>
    <row r="329" spans="2:6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</row>
    <row r="330" spans="2:6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</row>
    <row r="331" spans="2:6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</row>
    <row r="332" spans="2:6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</row>
    <row r="333" spans="2:6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</row>
    <row r="334" spans="2:6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</row>
    <row r="335" spans="2:6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</row>
    <row r="336" spans="2:6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</row>
    <row r="337" spans="2:6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</row>
    <row r="338" spans="2:6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</row>
    <row r="339" spans="2:6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</row>
    <row r="340" spans="2:6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</row>
    <row r="341" spans="2:6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</row>
    <row r="342" spans="2:6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</row>
    <row r="343" spans="2:6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</row>
    <row r="344" spans="2:6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</row>
    <row r="345" spans="2:6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</row>
    <row r="346" spans="2:6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</row>
    <row r="347" spans="2:6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</row>
    <row r="348" spans="2:6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</row>
    <row r="349" spans="2:6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</row>
    <row r="350" spans="2:6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</row>
    <row r="351" spans="2:6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</row>
    <row r="352" spans="2:6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</row>
    <row r="353" spans="1:6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</row>
    <row r="354" spans="1:6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</row>
    <row r="355" spans="1:6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</row>
    <row r="356" spans="1:6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</row>
    <row r="357" spans="1:6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</row>
    <row r="358" spans="1:6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</row>
    <row r="359" spans="1:6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</row>
    <row r="360" spans="1:61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</row>
    <row r="361" spans="1:61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</row>
    <row r="362" spans="1:61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</row>
    <row r="363" spans="1:61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</row>
    <row r="364" spans="1:6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</row>
    <row r="365" spans="1:6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</row>
    <row r="366" spans="1:6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</row>
    <row r="367" spans="1:6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</row>
    <row r="368" spans="1:6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</row>
    <row r="369" spans="2:6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</row>
    <row r="370" spans="2:6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</row>
    <row r="371" spans="2:6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</row>
    <row r="372" spans="2:6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</row>
    <row r="373" spans="2:6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</row>
    <row r="374" spans="2:6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</row>
    <row r="375" spans="2:6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</row>
    <row r="376" spans="2:6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</row>
    <row r="377" spans="2:6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</row>
    <row r="378" spans="2:6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</row>
    <row r="379" spans="2:6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</row>
    <row r="380" spans="2:6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</row>
    <row r="381" spans="2:6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</row>
    <row r="382" spans="2:6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</row>
    <row r="383" spans="2:6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</row>
    <row r="384" spans="2:6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</row>
    <row r="385" spans="2:6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</row>
    <row r="386" spans="2:6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</row>
    <row r="387" spans="2:6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</row>
    <row r="388" spans="2:6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</row>
    <row r="389" spans="2:6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</row>
    <row r="390" spans="2:6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</row>
    <row r="391" spans="2:6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</row>
    <row r="392" spans="2:6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</row>
    <row r="393" spans="2:6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</row>
    <row r="394" spans="2:6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</row>
    <row r="395" spans="2:6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</row>
    <row r="396" spans="2:6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</row>
    <row r="397" spans="2:6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</row>
    <row r="398" spans="2:6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</row>
    <row r="399" spans="2:6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</row>
    <row r="400" spans="2:6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</row>
    <row r="401" spans="2:6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</row>
    <row r="402" spans="2:6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</row>
    <row r="403" spans="2:6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</row>
    <row r="404" spans="2:6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</row>
    <row r="405" spans="2:6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</row>
    <row r="406" spans="2:6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</row>
    <row r="407" spans="2:6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</row>
    <row r="408" spans="2:6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</row>
    <row r="409" spans="2:6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</row>
    <row r="410" spans="2:6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</row>
    <row r="411" spans="2:6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</row>
    <row r="412" spans="2:6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</row>
    <row r="413" spans="2:6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</row>
    <row r="414" spans="2:6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</row>
    <row r="415" spans="2:6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</row>
    <row r="416" spans="2:6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</row>
    <row r="417" spans="1:6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</row>
    <row r="418" spans="1:6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</row>
    <row r="419" spans="1:6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</row>
    <row r="420" spans="1:61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</row>
    <row r="421" spans="1:61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</row>
    <row r="422" spans="1:61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</row>
    <row r="423" spans="1:61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</row>
    <row r="424" spans="1:6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</row>
    <row r="425" spans="1:6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</row>
    <row r="426" spans="1:6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</row>
    <row r="427" spans="1:6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</row>
    <row r="428" spans="1:6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</row>
    <row r="429" spans="1:6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</row>
    <row r="430" spans="1:6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</row>
    <row r="431" spans="1:6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</row>
    <row r="432" spans="1:6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</row>
    <row r="433" spans="2:6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</row>
    <row r="434" spans="2:6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</row>
    <row r="435" spans="2:6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</row>
    <row r="436" spans="2:6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</row>
    <row r="437" spans="2:6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</row>
    <row r="438" spans="2:6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</row>
    <row r="439" spans="2:6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</row>
    <row r="440" spans="2:6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</row>
    <row r="441" spans="2:6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</row>
    <row r="442" spans="2:6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</row>
    <row r="443" spans="2:6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</row>
    <row r="444" spans="2:6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</row>
    <row r="445" spans="2:6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</row>
    <row r="446" spans="2:6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</row>
    <row r="447" spans="2:6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</row>
    <row r="448" spans="2:6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</row>
    <row r="449" spans="2:6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</row>
    <row r="450" spans="2:6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</row>
    <row r="451" spans="2:6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</row>
    <row r="452" spans="2:6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</row>
    <row r="453" spans="2:6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</row>
    <row r="454" spans="2:6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</row>
    <row r="455" spans="2:6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</row>
    <row r="456" spans="2:6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</row>
    <row r="457" spans="2:6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</row>
    <row r="458" spans="2:6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</row>
    <row r="459" spans="2:6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</row>
    <row r="460" spans="2:6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</row>
    <row r="461" spans="2:6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</row>
    <row r="462" spans="2:6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</row>
    <row r="463" spans="2:6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</row>
    <row r="464" spans="2:6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</row>
    <row r="465" spans="1:6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</row>
    <row r="466" spans="1:6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</row>
    <row r="467" spans="1:6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</row>
    <row r="468" spans="1:6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</row>
    <row r="469" spans="1:6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</row>
    <row r="470" spans="1:6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</row>
    <row r="471" spans="1:6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</row>
    <row r="472" spans="1:6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</row>
    <row r="473" spans="1:6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</row>
    <row r="474" spans="1:6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</row>
    <row r="475" spans="1:6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</row>
    <row r="476" spans="1:6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</row>
    <row r="477" spans="1:6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</row>
    <row r="478" spans="1:6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</row>
    <row r="479" spans="1:6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</row>
    <row r="480" spans="1:61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</row>
    <row r="481" spans="2:61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</row>
    <row r="482" spans="2:61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</row>
    <row r="483" spans="2:61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</row>
    <row r="484" spans="2:6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</row>
    <row r="485" spans="2:6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</row>
    <row r="486" spans="2:6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</row>
    <row r="487" spans="2:6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</row>
    <row r="488" spans="2:6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</row>
    <row r="489" spans="2:6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</row>
    <row r="490" spans="2:6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</row>
    <row r="491" spans="2:6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</row>
    <row r="492" spans="2:6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</row>
    <row r="493" spans="2:6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</row>
    <row r="494" spans="2:6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</row>
    <row r="495" spans="2:6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</row>
    <row r="496" spans="2:6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</row>
    <row r="497" spans="2:61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</row>
    <row r="498" spans="2:6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</row>
    <row r="499" spans="2:6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</row>
    <row r="500" spans="2:6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</row>
    <row r="501" spans="2:6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</row>
    <row r="502" spans="2:6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</row>
    <row r="503" spans="2:6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</row>
    <row r="504" spans="2:61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</row>
    <row r="505" spans="2:6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</row>
    <row r="506" spans="2:6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</row>
    <row r="507" spans="2:6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</row>
    <row r="508" spans="2:6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</row>
    <row r="509" spans="2:6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</row>
    <row r="510" spans="2:6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</row>
    <row r="511" spans="2:6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</row>
    <row r="512" spans="2:6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</row>
    <row r="513" spans="2:61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</row>
    <row r="514" spans="2:6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</row>
    <row r="515" spans="2:6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</row>
    <row r="516" spans="2:61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</row>
    <row r="517" spans="2:6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</row>
    <row r="518" spans="2:61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</row>
    <row r="519" spans="2:6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</row>
    <row r="520" spans="2:61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</row>
    <row r="521" spans="2:61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</row>
    <row r="522" spans="2:6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</row>
    <row r="523" spans="2:61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</row>
    <row r="524" spans="2:61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</row>
    <row r="525" spans="2:6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</row>
    <row r="526" spans="2:61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</row>
    <row r="527" spans="2:6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</row>
    <row r="528" spans="2:6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</row>
    <row r="529" spans="1:61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</row>
    <row r="530" spans="1:61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</row>
    <row r="531" spans="1:61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</row>
    <row r="532" spans="1:6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</row>
    <row r="533" spans="1:61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</row>
    <row r="534" spans="1:6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</row>
    <row r="535" spans="1:61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</row>
    <row r="536" spans="1:61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</row>
    <row r="537" spans="1:61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</row>
    <row r="538" spans="1:61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</row>
    <row r="539" spans="1:61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</row>
    <row r="540" spans="1:61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</row>
    <row r="541" spans="1:61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</row>
    <row r="542" spans="1:61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</row>
    <row r="543" spans="1:61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</row>
    <row r="544" spans="1:61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</row>
    <row r="545" spans="2:61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</row>
    <row r="546" spans="2:6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</row>
    <row r="547" spans="2:61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</row>
    <row r="548" spans="2:61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</row>
    <row r="549" spans="2:6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</row>
    <row r="550" spans="2:61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</row>
    <row r="551" spans="2:61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</row>
    <row r="552" spans="2:61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</row>
    <row r="553" spans="2:6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</row>
    <row r="554" spans="2:61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</row>
    <row r="555" spans="2:6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</row>
    <row r="556" spans="2:61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</row>
    <row r="557" spans="2:61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</row>
    <row r="558" spans="2:61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</row>
    <row r="559" spans="2:61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</row>
    <row r="560" spans="2:61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</row>
    <row r="561" spans="2:61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</row>
    <row r="562" spans="2:61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</row>
    <row r="563" spans="2:6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</row>
    <row r="564" spans="2:61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</row>
    <row r="565" spans="2:61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</row>
    <row r="566" spans="2:61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</row>
    <row r="567" spans="2:6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</row>
    <row r="568" spans="2:61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</row>
    <row r="569" spans="2:61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</row>
    <row r="570" spans="2:61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</row>
    <row r="571" spans="2:61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</row>
    <row r="572" spans="2:61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</row>
    <row r="573" spans="2:61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</row>
    <row r="574" spans="2:6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</row>
    <row r="575" spans="2:61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</row>
    <row r="576" spans="2:6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</row>
    <row r="577" spans="2:61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</row>
    <row r="578" spans="2:61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</row>
    <row r="579" spans="2:61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</row>
    <row r="580" spans="2:6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</row>
    <row r="581" spans="2:61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</row>
    <row r="582" spans="2:61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</row>
    <row r="583" spans="2:61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</row>
    <row r="584" spans="2:61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</row>
    <row r="585" spans="2:61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</row>
    <row r="586" spans="2:61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</row>
    <row r="587" spans="2:61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</row>
    <row r="588" spans="2:61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</row>
    <row r="589" spans="2:61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</row>
    <row r="590" spans="2:61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</row>
    <row r="591" spans="2:61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</row>
    <row r="592" spans="2:6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</row>
    <row r="593" spans="1:61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</row>
    <row r="594" spans="1:61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</row>
    <row r="595" spans="1:61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</row>
    <row r="596" spans="1:61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</row>
    <row r="597" spans="1:61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</row>
    <row r="598" spans="1:61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</row>
    <row r="599" spans="1:61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</row>
    <row r="600" spans="1:61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</row>
    <row r="601" spans="1:61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</row>
    <row r="602" spans="1:61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</row>
    <row r="603" spans="1:61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</row>
    <row r="604" spans="1:61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</row>
    <row r="605" spans="1:61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</row>
    <row r="606" spans="1:6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</row>
    <row r="607" spans="1:61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</row>
    <row r="608" spans="1:61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</row>
    <row r="609" spans="2:61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</row>
    <row r="610" spans="2:6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</row>
    <row r="611" spans="2:61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</row>
    <row r="612" spans="2:61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</row>
    <row r="613" spans="2:61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</row>
    <row r="614" spans="2:6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</row>
    <row r="615" spans="2:61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</row>
    <row r="616" spans="2:61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</row>
    <row r="617" spans="2:6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</row>
    <row r="618" spans="2:61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</row>
    <row r="619" spans="2:6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</row>
    <row r="620" spans="2:6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</row>
    <row r="621" spans="2:6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</row>
    <row r="622" spans="2:6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</row>
    <row r="623" spans="2:6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</row>
    <row r="624" spans="2:6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</row>
    <row r="625" spans="2:61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</row>
    <row r="626" spans="2:61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</row>
    <row r="627" spans="2:61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</row>
    <row r="628" spans="2:61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</row>
    <row r="629" spans="2:61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</row>
    <row r="630" spans="2:61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</row>
    <row r="631" spans="2:61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</row>
    <row r="632" spans="2:61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</row>
    <row r="633" spans="2:61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</row>
    <row r="634" spans="2:61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</row>
    <row r="635" spans="2:61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</row>
    <row r="636" spans="2:61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</row>
    <row r="637" spans="2:61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</row>
    <row r="638" spans="2:61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</row>
    <row r="639" spans="2:61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</row>
    <row r="640" spans="2:61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</row>
    <row r="641" spans="2:61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</row>
    <row r="642" spans="2:61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</row>
    <row r="643" spans="2:61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</row>
    <row r="644" spans="2:61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</row>
    <row r="645" spans="2:61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</row>
    <row r="646" spans="2:61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</row>
    <row r="647" spans="2:61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</row>
    <row r="648" spans="2:61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</row>
    <row r="649" spans="2:61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</row>
    <row r="650" spans="2:61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</row>
    <row r="651" spans="2:61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</row>
    <row r="652" spans="2:61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</row>
    <row r="653" spans="2:61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</row>
    <row r="654" spans="2:61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</row>
    <row r="655" spans="2:61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</row>
    <row r="656" spans="2:61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</row>
    <row r="657" spans="1:61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</row>
    <row r="658" spans="1:61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</row>
    <row r="659" spans="1:61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</row>
    <row r="660" spans="1:61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</row>
    <row r="661" spans="1:61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</row>
    <row r="662" spans="1:61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</row>
    <row r="663" spans="1:61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</row>
    <row r="664" spans="1:61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</row>
    <row r="665" spans="1:61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</row>
    <row r="666" spans="1:61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</row>
    <row r="667" spans="1:6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</row>
    <row r="668" spans="1:6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</row>
    <row r="669" spans="1:61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</row>
    <row r="670" spans="1:61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</row>
    <row r="671" spans="1:61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</row>
    <row r="672" spans="1:61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</row>
    <row r="673" spans="2:61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</row>
    <row r="674" spans="2:61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</row>
    <row r="675" spans="2:61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</row>
    <row r="676" spans="2:61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</row>
    <row r="677" spans="2:61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</row>
    <row r="678" spans="2:61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</row>
    <row r="679" spans="2:61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</row>
    <row r="680" spans="2:61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</row>
    <row r="681" spans="2:61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</row>
    <row r="682" spans="2:61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</row>
    <row r="683" spans="2:61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</row>
    <row r="684" spans="2:61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</row>
    <row r="685" spans="2:61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</row>
    <row r="686" spans="2:61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</row>
    <row r="687" spans="2:61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</row>
    <row r="688" spans="2:61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</row>
    <row r="689" spans="2:61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</row>
    <row r="690" spans="2:61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</row>
    <row r="691" spans="2:61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</row>
    <row r="692" spans="2:61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</row>
    <row r="693" spans="2:61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</row>
    <row r="694" spans="2:61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</row>
    <row r="695" spans="2:61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</row>
    <row r="696" spans="2:61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</row>
    <row r="697" spans="2:61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</row>
    <row r="698" spans="2:61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</row>
    <row r="699" spans="2:61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</row>
    <row r="700" spans="2:61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</row>
    <row r="701" spans="2:61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</row>
    <row r="702" spans="2:61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</row>
    <row r="703" spans="2:61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</row>
    <row r="704" spans="2:61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</row>
    <row r="705" spans="1:61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</row>
    <row r="706" spans="1:61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</row>
    <row r="707" spans="1:61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</row>
    <row r="708" spans="1:61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</row>
    <row r="709" spans="1:61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</row>
    <row r="710" spans="1:61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</row>
    <row r="711" spans="1:61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</row>
    <row r="712" spans="1:61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</row>
    <row r="713" spans="1:61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</row>
    <row r="714" spans="1:61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</row>
    <row r="715" spans="1:61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</row>
    <row r="716" spans="1:61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</row>
    <row r="717" spans="1:61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</row>
    <row r="718" spans="1:61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</row>
    <row r="719" spans="1:61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</row>
    <row r="720" spans="1:61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</row>
    <row r="721" spans="2:61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</row>
    <row r="722" spans="2:61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</row>
    <row r="723" spans="2:61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</row>
    <row r="724" spans="2:61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</row>
    <row r="725" spans="2:61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</row>
    <row r="726" spans="2:61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</row>
    <row r="727" spans="2:61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</row>
    <row r="728" spans="2:61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</row>
    <row r="729" spans="2:61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</row>
    <row r="730" spans="2:61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</row>
    <row r="731" spans="2:61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</row>
    <row r="732" spans="2:61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</row>
    <row r="733" spans="2:61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</row>
    <row r="734" spans="2:61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</row>
    <row r="735" spans="2:61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</row>
    <row r="736" spans="2:61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</row>
    <row r="737" spans="2:61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</row>
    <row r="738" spans="2:61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</row>
    <row r="739" spans="2:61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</row>
    <row r="740" spans="2:61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</row>
    <row r="741" spans="2:61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</row>
    <row r="742" spans="2:61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</row>
    <row r="743" spans="2:61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</row>
    <row r="744" spans="2:61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</row>
    <row r="745" spans="2:61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</row>
    <row r="746" spans="2:61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</row>
    <row r="747" spans="2:61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</row>
    <row r="748" spans="2:61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</row>
    <row r="749" spans="2:61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</row>
    <row r="750" spans="2:61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</row>
    <row r="751" spans="2:61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</row>
    <row r="752" spans="2:61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</row>
    <row r="753" spans="2:61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</row>
    <row r="754" spans="2:61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</row>
    <row r="755" spans="2:61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</row>
    <row r="756" spans="2:61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</row>
    <row r="757" spans="2:61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</row>
    <row r="758" spans="2:61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</row>
    <row r="759" spans="2:61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</row>
    <row r="760" spans="2:61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</row>
    <row r="761" spans="2:61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</row>
    <row r="762" spans="2:61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</row>
    <row r="763" spans="2:61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</row>
    <row r="764" spans="2:61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</row>
    <row r="765" spans="2:61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</row>
    <row r="766" spans="2:61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</row>
    <row r="767" spans="2:61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</row>
    <row r="768" spans="2:61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</row>
    <row r="769" spans="1:61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</row>
    <row r="770" spans="1:61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</row>
    <row r="771" spans="1:61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</row>
    <row r="772" spans="1:61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</row>
    <row r="773" spans="1:61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</row>
    <row r="774" spans="1:61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</row>
    <row r="775" spans="1:61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</row>
    <row r="776" spans="1:6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</row>
    <row r="777" spans="1:61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</row>
    <row r="778" spans="1:61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</row>
    <row r="779" spans="1:61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</row>
    <row r="780" spans="1:61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</row>
    <row r="781" spans="1:61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</row>
    <row r="782" spans="1:61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</row>
    <row r="783" spans="1:61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</row>
    <row r="784" spans="1:61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</row>
    <row r="785" spans="2:61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</row>
    <row r="786" spans="2:61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</row>
    <row r="787" spans="2:61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</row>
    <row r="788" spans="2:61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</row>
    <row r="789" spans="2:61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</row>
    <row r="790" spans="2:61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</row>
    <row r="791" spans="2:61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</row>
    <row r="792" spans="2:61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</row>
    <row r="793" spans="2:61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</row>
    <row r="794" spans="2:61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</row>
    <row r="795" spans="2:61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</row>
    <row r="796" spans="2:61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</row>
    <row r="797" spans="2:61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</row>
    <row r="798" spans="2:61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</row>
    <row r="799" spans="2:61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</row>
    <row r="800" spans="2:61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</row>
    <row r="801" spans="2:61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</row>
    <row r="802" spans="2:61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</row>
    <row r="803" spans="2:61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</row>
    <row r="804" spans="2:61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</row>
    <row r="805" spans="2:61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</row>
    <row r="806" spans="2:61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</row>
    <row r="807" spans="2:61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</row>
    <row r="808" spans="2:61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</row>
    <row r="809" spans="2:61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</row>
    <row r="810" spans="2:61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</row>
    <row r="811" spans="2:61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</row>
    <row r="812" spans="2:61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</row>
    <row r="813" spans="2:61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</row>
    <row r="814" spans="2:61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</row>
    <row r="815" spans="2:61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</row>
    <row r="816" spans="2:61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</row>
    <row r="817" spans="2:61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</row>
    <row r="818" spans="2:61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</row>
    <row r="819" spans="2:61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</row>
    <row r="820" spans="2:61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</row>
    <row r="821" spans="2:61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</row>
    <row r="822" spans="2:61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</row>
    <row r="823" spans="2:61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</row>
    <row r="824" spans="2:61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</row>
    <row r="825" spans="2:61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</row>
    <row r="826" spans="2:61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</row>
    <row r="827" spans="2:61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</row>
    <row r="828" spans="2:61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</row>
    <row r="829" spans="2:61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</row>
    <row r="830" spans="2:61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</row>
    <row r="831" spans="2:61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</row>
    <row r="832" spans="2:61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</row>
    <row r="833" spans="1:61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</row>
    <row r="834" spans="1:61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</row>
    <row r="835" spans="1:61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</row>
    <row r="836" spans="1:61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</row>
    <row r="837" spans="1:61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</row>
    <row r="838" spans="1:61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</row>
    <row r="839" spans="1:61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</row>
    <row r="840" spans="1:61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</row>
    <row r="841" spans="1:61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</row>
    <row r="842" spans="1:61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</row>
    <row r="843" spans="1:61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</row>
    <row r="844" spans="1:61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</row>
    <row r="845" spans="1:61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</row>
    <row r="846" spans="1:61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</row>
    <row r="847" spans="1:61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</row>
    <row r="848" spans="1:61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</row>
    <row r="849" spans="2:61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</row>
    <row r="850" spans="2:61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</row>
    <row r="851" spans="2:61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</row>
    <row r="852" spans="2:61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</row>
    <row r="853" spans="2:61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</row>
    <row r="854" spans="2:61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</row>
    <row r="855" spans="2:61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</row>
    <row r="856" spans="2:61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</row>
    <row r="857" spans="2:61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</row>
    <row r="858" spans="2:61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</row>
    <row r="859" spans="2:61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</row>
    <row r="860" spans="2:61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</row>
    <row r="861" spans="2:61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</row>
    <row r="862" spans="2:61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</row>
    <row r="863" spans="2:61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</row>
    <row r="864" spans="2:61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</row>
    <row r="865" spans="2:61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</row>
    <row r="866" spans="2:61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</row>
    <row r="867" spans="2:61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</row>
    <row r="868" spans="2:61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</row>
    <row r="869" spans="2:61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</row>
    <row r="870" spans="2:61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</row>
    <row r="871" spans="2:61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</row>
    <row r="872" spans="2:61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</row>
    <row r="873" spans="2:61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</row>
    <row r="874" spans="2:61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</row>
    <row r="875" spans="2:61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</row>
    <row r="876" spans="2:61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</row>
    <row r="877" spans="2:61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</row>
    <row r="878" spans="2:61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</row>
    <row r="879" spans="2:61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</row>
    <row r="880" spans="2:61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</row>
    <row r="881" spans="2:61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</row>
    <row r="882" spans="2:61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</row>
    <row r="883" spans="2:61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</row>
    <row r="884" spans="2:61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</row>
    <row r="885" spans="2:61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</row>
    <row r="886" spans="2:61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</row>
    <row r="887" spans="2:61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</row>
    <row r="888" spans="2:61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</row>
    <row r="889" spans="2:61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</row>
    <row r="890" spans="2:61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</row>
    <row r="891" spans="2:61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</row>
    <row r="892" spans="2:61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</row>
    <row r="893" spans="2:61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</row>
    <row r="894" spans="2:61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</row>
    <row r="895" spans="2:61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</row>
    <row r="896" spans="2:61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</row>
    <row r="897" spans="1:61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</row>
    <row r="898" spans="1:61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</row>
    <row r="899" spans="1:61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</row>
    <row r="900" spans="1:61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</row>
    <row r="901" spans="1:61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</row>
    <row r="902" spans="1:61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</row>
    <row r="903" spans="1:61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</row>
    <row r="904" spans="1:6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</row>
    <row r="905" spans="1:6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</row>
    <row r="906" spans="1:6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</row>
    <row r="907" spans="1:6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</row>
    <row r="908" spans="1:6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</row>
    <row r="909" spans="1:6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</row>
    <row r="910" spans="1:6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</row>
    <row r="911" spans="1:6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</row>
    <row r="912" spans="1:6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</row>
    <row r="913" spans="2:6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</row>
    <row r="914" spans="2:6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</row>
    <row r="915" spans="2:6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</row>
    <row r="916" spans="2:6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</row>
    <row r="917" spans="2:6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</row>
    <row r="918" spans="2:6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</row>
    <row r="919" spans="2:6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</row>
    <row r="920" spans="2:6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</row>
    <row r="921" spans="2:6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</row>
    <row r="922" spans="2:6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</row>
    <row r="923" spans="2:6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</row>
    <row r="924" spans="2:6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</row>
    <row r="925" spans="2:6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</row>
    <row r="926" spans="2:6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</row>
    <row r="927" spans="2:6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</row>
    <row r="928" spans="2:6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</row>
    <row r="929" spans="2:6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</row>
    <row r="930" spans="2:6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</row>
    <row r="931" spans="2:6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</row>
    <row r="932" spans="2:6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</row>
    <row r="933" spans="2:6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</row>
    <row r="934" spans="2:6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</row>
    <row r="935" spans="2:6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</row>
    <row r="936" spans="2:6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</row>
    <row r="937" spans="2:6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</row>
    <row r="938" spans="2:6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</row>
    <row r="939" spans="2:6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</row>
    <row r="940" spans="2:6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</row>
    <row r="941" spans="2:6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</row>
    <row r="942" spans="2:6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</row>
    <row r="943" spans="2:6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</row>
    <row r="944" spans="2:6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</row>
    <row r="945" spans="1:6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</row>
    <row r="946" spans="1:6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</row>
    <row r="947" spans="1:6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</row>
    <row r="948" spans="1:6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</row>
    <row r="949" spans="1:6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</row>
    <row r="950" spans="1:6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</row>
    <row r="951" spans="1:6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</row>
    <row r="952" spans="1:6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</row>
    <row r="953" spans="1:6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</row>
    <row r="954" spans="1:6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</row>
    <row r="955" spans="1:6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</row>
    <row r="956" spans="1:6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</row>
    <row r="957" spans="1:6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</row>
    <row r="958" spans="1:6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</row>
    <row r="959" spans="1:6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</row>
    <row r="960" spans="1:61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</row>
    <row r="961" spans="2:61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</row>
    <row r="962" spans="2:61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</row>
    <row r="963" spans="2:61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</row>
    <row r="964" spans="2:6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</row>
    <row r="965" spans="2:6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</row>
    <row r="966" spans="2:6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</row>
    <row r="967" spans="2:6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</row>
    <row r="968" spans="2:6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</row>
    <row r="969" spans="2:6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</row>
    <row r="970" spans="2:6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</row>
    <row r="971" spans="2:6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</row>
    <row r="972" spans="2:6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</row>
    <row r="973" spans="2:6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</row>
    <row r="974" spans="2:6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</row>
    <row r="975" spans="2:6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</row>
    <row r="976" spans="2:6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</row>
    <row r="977" spans="2:6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</row>
    <row r="978" spans="2:6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</row>
    <row r="979" spans="2:6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</row>
    <row r="980" spans="2:6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</row>
    <row r="981" spans="2:6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</row>
    <row r="982" spans="2:6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</row>
    <row r="983" spans="2:6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</row>
    <row r="984" spans="2:6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</row>
    <row r="985" spans="2:6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</row>
    <row r="986" spans="2:6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</row>
    <row r="987" spans="2:6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</row>
    <row r="988" spans="2:6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</row>
    <row r="989" spans="2:6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</row>
    <row r="990" spans="2:6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</row>
    <row r="991" spans="2:6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</row>
    <row r="992" spans="2:6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</row>
    <row r="993" spans="2:6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</row>
    <row r="994" spans="2:6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</row>
    <row r="995" spans="2:6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</row>
    <row r="996" spans="2:6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</row>
    <row r="997" spans="2:6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</row>
    <row r="998" spans="2:6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</row>
    <row r="999" spans="2:6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</row>
    <row r="1000" spans="2:6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</row>
    <row r="1001" spans="2:6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</row>
    <row r="1002" spans="2:6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</row>
    <row r="1003" spans="2:6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</row>
    <row r="1004" spans="2:6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</row>
    <row r="1005" spans="2:6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</row>
    <row r="1006" spans="2:6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</row>
    <row r="1007" spans="2:6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</row>
    <row r="1008" spans="2:6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</row>
    <row r="1009" spans="1:6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</row>
    <row r="1010" spans="1:6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</row>
    <row r="1011" spans="1:6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</row>
    <row r="1012" spans="1:6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</row>
    <row r="1013" spans="1:6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</row>
    <row r="1014" spans="1:6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</row>
    <row r="1015" spans="1:6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</row>
    <row r="1016" spans="1:6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</row>
    <row r="1017" spans="1:6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</row>
    <row r="1018" spans="1:6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</row>
    <row r="1019" spans="1:6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</row>
    <row r="1020" spans="1:61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</row>
    <row r="1021" spans="1:61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</row>
    <row r="1022" spans="1:61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</row>
    <row r="1023" spans="1:61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</row>
    <row r="1024" spans="1:6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</row>
    <row r="1025" spans="2:6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</row>
    <row r="1026" spans="2:6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</row>
    <row r="1027" spans="2:6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</row>
    <row r="1028" spans="2:6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</row>
    <row r="1029" spans="2:6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</row>
    <row r="1030" spans="2:6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</row>
    <row r="1031" spans="2:6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</row>
    <row r="1032" spans="2:6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</row>
    <row r="1033" spans="2:6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</row>
    <row r="1034" spans="2:6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</row>
    <row r="1035" spans="2:6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</row>
    <row r="1036" spans="2:6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</row>
    <row r="1037" spans="2:6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</row>
    <row r="1038" spans="2:6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</row>
    <row r="1039" spans="2:6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</row>
    <row r="1040" spans="2:6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</row>
    <row r="1041" spans="2:6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</row>
    <row r="1042" spans="2:6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</row>
    <row r="1043" spans="2:6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</row>
    <row r="1044" spans="2:6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</row>
    <row r="1045" spans="2:6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</row>
    <row r="1046" spans="2:6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</row>
    <row r="1047" spans="2:6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</row>
    <row r="1048" spans="2:6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</row>
    <row r="1049" spans="2:6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</row>
    <row r="1050" spans="2:6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</row>
    <row r="1051" spans="2:6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</row>
    <row r="1052" spans="2:6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</row>
    <row r="1053" spans="2:6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</row>
    <row r="1054" spans="2:6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</row>
    <row r="1055" spans="2:6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</row>
    <row r="1056" spans="2:6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</row>
    <row r="1057" spans="2:6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</row>
    <row r="1058" spans="2:6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</row>
    <row r="1059" spans="2:6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</row>
    <row r="1060" spans="2:6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</row>
    <row r="1061" spans="2:6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</row>
    <row r="1062" spans="2:6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</row>
    <row r="1063" spans="2:61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</row>
    <row r="1064" spans="2:61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</row>
    <row r="1065" spans="2:61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</row>
    <row r="1066" spans="2:61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</row>
    <row r="1067" spans="2:61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</row>
    <row r="1068" spans="2:61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</row>
    <row r="1069" spans="2:61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</row>
    <row r="1070" spans="2:61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</row>
    <row r="1071" spans="2:61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</row>
    <row r="1072" spans="2:61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</row>
    <row r="1073" spans="1:61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</row>
    <row r="1074" spans="1:61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</row>
    <row r="1075" spans="1:61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</row>
    <row r="1076" spans="1:61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</row>
    <row r="1077" spans="1:61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</row>
    <row r="1078" spans="1:61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</row>
    <row r="1079" spans="1:61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</row>
    <row r="1080" spans="1:61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</row>
    <row r="1081" spans="1:61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</row>
    <row r="1082" spans="1:61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</row>
    <row r="1083" spans="1:61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</row>
    <row r="1084" spans="1:61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</row>
    <row r="1085" spans="1:61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</row>
    <row r="1086" spans="1:61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</row>
    <row r="1087" spans="1:61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</row>
    <row r="1088" spans="1:61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</row>
    <row r="1089" spans="2:61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</row>
    <row r="1090" spans="2:61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</row>
    <row r="1091" spans="2:61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</row>
    <row r="1092" spans="2:61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</row>
    <row r="1093" spans="2:61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</row>
    <row r="1094" spans="2:61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</row>
    <row r="1095" spans="2:61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</row>
    <row r="1096" spans="2:61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</row>
    <row r="1097" spans="2:61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</row>
    <row r="1098" spans="2:61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</row>
    <row r="1099" spans="2:61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</row>
    <row r="1100" spans="2:61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</row>
    <row r="1101" spans="2:61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</row>
    <row r="1102" spans="2:61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</row>
    <row r="1103" spans="2:61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</row>
    <row r="1104" spans="2:61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</row>
    <row r="1105" spans="2:61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</row>
    <row r="1106" spans="2:61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</row>
    <row r="1107" spans="2:61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</row>
    <row r="1108" spans="2:61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</row>
    <row r="1109" spans="2:61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</row>
    <row r="1110" spans="2:61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</row>
    <row r="1111" spans="2:61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</row>
    <row r="1112" spans="2:61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</row>
    <row r="1113" spans="2:61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</row>
    <row r="1114" spans="2:61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</row>
    <row r="1115" spans="2:61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</row>
    <row r="1116" spans="2:61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</row>
    <row r="1117" spans="2:61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</row>
    <row r="1118" spans="2:61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</row>
    <row r="1119" spans="2:61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</row>
    <row r="1120" spans="2:61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</row>
    <row r="1121" spans="2:61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</row>
    <row r="1122" spans="2:61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</row>
    <row r="1123" spans="2:61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</row>
    <row r="1124" spans="2:61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</row>
    <row r="1125" spans="2:61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</row>
    <row r="1126" spans="2:61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</row>
    <row r="1127" spans="2:61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</row>
    <row r="1128" spans="2:61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</row>
    <row r="1129" spans="2:61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</row>
    <row r="1130" spans="2:61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</row>
    <row r="1131" spans="2:61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</row>
    <row r="1132" spans="2:61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</row>
    <row r="1133" spans="2:61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</row>
    <row r="1134" spans="2:61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</row>
    <row r="1135" spans="2:61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</row>
    <row r="1136" spans="2:61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</row>
    <row r="1137" spans="1:61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</row>
    <row r="1138" spans="1:61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</row>
    <row r="1139" spans="1:61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</row>
    <row r="1140" spans="1:61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</row>
    <row r="1141" spans="1:61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</row>
    <row r="1142" spans="1:61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</row>
    <row r="1143" spans="1:61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</row>
    <row r="1144" spans="1:61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</row>
    <row r="1145" spans="1:61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</row>
    <row r="1146" spans="1:61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</row>
    <row r="1147" spans="1:61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</row>
    <row r="1148" spans="1:61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</row>
    <row r="1149" spans="1:61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</row>
    <row r="1150" spans="1:61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</row>
    <row r="1151" spans="1:61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</row>
    <row r="1152" spans="1:61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</row>
    <row r="1153" spans="2:61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</row>
    <row r="1154" spans="2:61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</row>
    <row r="1155" spans="2:61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</row>
    <row r="1156" spans="2:61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</row>
    <row r="1157" spans="2:61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</row>
    <row r="1158" spans="2:61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</row>
    <row r="1159" spans="2:61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</row>
    <row r="1160" spans="2:61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</row>
    <row r="1161" spans="2:61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</row>
    <row r="1162" spans="2:61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</row>
    <row r="1163" spans="2:61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</row>
    <row r="1164" spans="2:61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</row>
    <row r="1165" spans="2:61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</row>
    <row r="1166" spans="2:61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</row>
    <row r="1167" spans="2:61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</row>
    <row r="1168" spans="2:61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</row>
    <row r="1169" spans="2:61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</row>
    <row r="1170" spans="2:61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</row>
    <row r="1171" spans="2:61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</row>
    <row r="1172" spans="2:61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</row>
    <row r="1173" spans="2:61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</row>
    <row r="1174" spans="2:61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</row>
    <row r="1175" spans="2:61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</row>
    <row r="1176" spans="2:61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</row>
    <row r="1177" spans="2:61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</row>
    <row r="1178" spans="2:61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</row>
    <row r="1179" spans="2:61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</row>
    <row r="1180" spans="2:61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</row>
    <row r="1181" spans="2:61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</row>
    <row r="1182" spans="2:61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</row>
    <row r="1183" spans="2:61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</row>
    <row r="1184" spans="2:61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</row>
    <row r="1185" spans="1:61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</row>
    <row r="1186" spans="1:61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</row>
    <row r="1187" spans="1:61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</row>
    <row r="1188" spans="1:61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</row>
    <row r="1189" spans="1:61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</row>
    <row r="1190" spans="1:61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</row>
    <row r="1191" spans="1:61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</row>
    <row r="1192" spans="1:61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</row>
    <row r="1193" spans="1:61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</row>
    <row r="1194" spans="1:61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</row>
    <row r="1195" spans="1:61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</row>
    <row r="1196" spans="1:61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</row>
    <row r="1197" spans="1:61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</row>
    <row r="1198" spans="1:61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</row>
    <row r="1199" spans="1:61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</row>
    <row r="1200" spans="1:61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</row>
    <row r="1201" spans="2:61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</row>
    <row r="1202" spans="2:61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</row>
    <row r="1203" spans="2:61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</row>
    <row r="1204" spans="2:61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</row>
    <row r="1205" spans="2:61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</row>
    <row r="1206" spans="2:61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</row>
    <row r="1207" spans="2:61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</row>
    <row r="1208" spans="2:61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</row>
    <row r="1209" spans="2:61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</row>
    <row r="1210" spans="2:61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</row>
    <row r="1211" spans="2:61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</row>
    <row r="1212" spans="2:61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</row>
    <row r="1213" spans="2:61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</row>
    <row r="1214" spans="2:61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</row>
    <row r="1215" spans="2:61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</row>
    <row r="1216" spans="2:61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</row>
    <row r="1217" spans="2:61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</row>
    <row r="1218" spans="2:61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</row>
    <row r="1219" spans="2:61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</row>
    <row r="1220" spans="2:61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</row>
    <row r="1221" spans="2:61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</row>
    <row r="1222" spans="2:61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</row>
    <row r="1223" spans="2:61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</row>
    <row r="1224" spans="2:61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</row>
    <row r="1225" spans="2:61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</row>
    <row r="1226" spans="2:61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</row>
    <row r="1227" spans="2:61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</row>
    <row r="1228" spans="2:61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</row>
    <row r="1229" spans="2:61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</row>
    <row r="1230" spans="2:61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</row>
    <row r="1231" spans="2:61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</row>
    <row r="1232" spans="2:61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</row>
    <row r="1233" spans="2:61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</row>
    <row r="1234" spans="2:61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</row>
    <row r="1235" spans="2:61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</row>
    <row r="1236" spans="2:61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</row>
    <row r="1237" spans="2:61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</row>
    <row r="1238" spans="2:61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</row>
    <row r="1239" spans="2:61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</row>
    <row r="1240" spans="2:61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</row>
    <row r="1241" spans="2:61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</row>
    <row r="1242" spans="2:61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</row>
    <row r="1243" spans="2:61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</row>
    <row r="1244" spans="2:61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</row>
    <row r="1245" spans="2:61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</row>
    <row r="1246" spans="2:61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</row>
    <row r="1247" spans="2:61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</row>
    <row r="1248" spans="2:61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</row>
    <row r="1249" spans="1:61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</row>
    <row r="1250" spans="1:61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</row>
    <row r="1251" spans="1:61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</row>
    <row r="1252" spans="1:61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</row>
    <row r="1253" spans="1:61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</row>
    <row r="1254" spans="1:61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</row>
    <row r="1255" spans="1:61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</row>
    <row r="1256" spans="1:61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</row>
    <row r="1257" spans="1:61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</row>
    <row r="1258" spans="1:61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</row>
    <row r="1259" spans="1:61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</row>
    <row r="1260" spans="1:61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</row>
    <row r="1261" spans="1:61" x14ac:dyDescent="0.25">
      <c r="B1261" s="4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</row>
    <row r="1262" spans="1:61" x14ac:dyDescent="0.25">
      <c r="B1262" s="4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</row>
    <row r="1263" spans="1:61" x14ac:dyDescent="0.25">
      <c r="B1263" s="4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</row>
    <row r="1264" spans="1:61" x14ac:dyDescent="0.25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</row>
    <row r="1265" spans="2:61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</row>
    <row r="1266" spans="2:61" x14ac:dyDescent="0.25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</row>
    <row r="1267" spans="2:61" x14ac:dyDescent="0.25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</row>
    <row r="1268" spans="2:61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</row>
    <row r="1269" spans="2:61" x14ac:dyDescent="0.25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</row>
    <row r="1270" spans="2:61" x14ac:dyDescent="0.25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</row>
    <row r="1271" spans="2:61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</row>
    <row r="1272" spans="2:61" x14ac:dyDescent="0.25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</row>
    <row r="1273" spans="2:61" x14ac:dyDescent="0.25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</row>
    <row r="1274" spans="2:61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</row>
    <row r="1275" spans="2:61" x14ac:dyDescent="0.25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</row>
    <row r="1276" spans="2:61" x14ac:dyDescent="0.25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</row>
    <row r="1277" spans="2:61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</row>
    <row r="1278" spans="2:61" x14ac:dyDescent="0.25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</row>
    <row r="1279" spans="2:61" x14ac:dyDescent="0.25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</row>
    <row r="1280" spans="2:61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</row>
    <row r="1281" spans="2:61" x14ac:dyDescent="0.25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</row>
    <row r="1282" spans="2:61" x14ac:dyDescent="0.25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</row>
    <row r="1283" spans="2:61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</row>
    <row r="1284" spans="2:61" x14ac:dyDescent="0.25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</row>
    <row r="1285" spans="2:61" x14ac:dyDescent="0.25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</row>
    <row r="1286" spans="2:61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</row>
    <row r="1287" spans="2:61" x14ac:dyDescent="0.25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</row>
    <row r="1288" spans="2:61" x14ac:dyDescent="0.25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</row>
    <row r="1289" spans="2:61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</row>
    <row r="1290" spans="2:61" x14ac:dyDescent="0.25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</row>
    <row r="1291" spans="2:61" x14ac:dyDescent="0.25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</row>
    <row r="1292" spans="2:61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</row>
    <row r="1293" spans="2:61" x14ac:dyDescent="0.25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</row>
    <row r="1294" spans="2:61" x14ac:dyDescent="0.25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</row>
    <row r="1295" spans="2:61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</row>
    <row r="1296" spans="2:61" x14ac:dyDescent="0.25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</row>
    <row r="1297" spans="2:61" x14ac:dyDescent="0.25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</row>
    <row r="1298" spans="2:61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</row>
    <row r="1299" spans="2:61" x14ac:dyDescent="0.25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</row>
    <row r="1300" spans="2:61" x14ac:dyDescent="0.25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</row>
    <row r="1301" spans="2:61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</row>
    <row r="1302" spans="2:61" x14ac:dyDescent="0.25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</row>
    <row r="1303" spans="2:61" x14ac:dyDescent="0.25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</row>
    <row r="1304" spans="2:61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</row>
    <row r="1305" spans="2:61" x14ac:dyDescent="0.25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</row>
    <row r="1306" spans="2:61" x14ac:dyDescent="0.25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</row>
    <row r="1307" spans="2:61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</row>
    <row r="1308" spans="2:61" x14ac:dyDescent="0.25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</row>
    <row r="1309" spans="2:61" x14ac:dyDescent="0.25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</row>
    <row r="1310" spans="2:61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</row>
    <row r="1311" spans="2:61" x14ac:dyDescent="0.25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</row>
    <row r="1312" spans="2:61" x14ac:dyDescent="0.25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</row>
    <row r="1313" spans="1:61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</row>
    <row r="1314" spans="1:61" x14ac:dyDescent="0.25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</row>
    <row r="1315" spans="1:61" x14ac:dyDescent="0.25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</row>
    <row r="1316" spans="1:61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</row>
    <row r="1317" spans="1:61" x14ac:dyDescent="0.25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</row>
    <row r="1318" spans="1:61" x14ac:dyDescent="0.25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</row>
    <row r="1319" spans="1:61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</row>
    <row r="1320" spans="1:61" x14ac:dyDescent="0.25">
      <c r="A1320" s="59" t="s">
        <v>79</v>
      </c>
      <c r="B1320" s="59" t="s">
        <v>79</v>
      </c>
      <c r="C1320" s="59" t="s">
        <v>79</v>
      </c>
      <c r="D1320" s="59" t="s">
        <v>79</v>
      </c>
      <c r="E1320" s="59" t="s">
        <v>79</v>
      </c>
      <c r="F1320" s="59" t="s">
        <v>79</v>
      </c>
      <c r="G1320" s="59" t="s">
        <v>79</v>
      </c>
      <c r="H1320" s="59" t="s">
        <v>79</v>
      </c>
      <c r="I1320" s="59" t="s">
        <v>79</v>
      </c>
      <c r="J1320" s="59" t="s">
        <v>79</v>
      </c>
      <c r="K1320" s="59" t="s">
        <v>79</v>
      </c>
      <c r="L1320" s="59" t="s">
        <v>79</v>
      </c>
      <c r="M1320" s="59" t="s">
        <v>79</v>
      </c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</row>
    <row r="1321" spans="1:61" x14ac:dyDescent="0.25"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</row>
    <row r="1322" spans="1:61" x14ac:dyDescent="0.25"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</row>
    <row r="1323" spans="1:61" x14ac:dyDescent="0.25"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</row>
    <row r="1324" spans="1:61" x14ac:dyDescent="0.25"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</row>
    <row r="1325" spans="1:61" x14ac:dyDescent="0.25"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</row>
    <row r="1326" spans="1:61" x14ac:dyDescent="0.25"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</row>
    <row r="1327" spans="1:61" x14ac:dyDescent="0.25"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</row>
    <row r="1328" spans="1:61" x14ac:dyDescent="0.25"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</row>
    <row r="1329" spans="14:61" x14ac:dyDescent="0.25"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</row>
    <row r="1330" spans="14:61" x14ac:dyDescent="0.25"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</row>
    <row r="1331" spans="14:61" x14ac:dyDescent="0.25"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</row>
    <row r="1332" spans="14:61" x14ac:dyDescent="0.25"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</row>
    <row r="1333" spans="14:61" x14ac:dyDescent="0.25"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</row>
    <row r="1334" spans="14:61" x14ac:dyDescent="0.25"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</row>
    <row r="1335" spans="14:61" x14ac:dyDescent="0.25"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</row>
    <row r="1336" spans="14:61" x14ac:dyDescent="0.25"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</row>
    <row r="1337" spans="14:61" x14ac:dyDescent="0.25"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</row>
    <row r="1338" spans="14:61" x14ac:dyDescent="0.25"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</row>
    <row r="1339" spans="14:61" x14ac:dyDescent="0.25"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</row>
    <row r="1340" spans="14:61" x14ac:dyDescent="0.25"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</row>
    <row r="1341" spans="14:61" x14ac:dyDescent="0.25"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</row>
    <row r="1342" spans="14:61" x14ac:dyDescent="0.25"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</row>
    <row r="1343" spans="14:61" x14ac:dyDescent="0.25"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</row>
    <row r="1344" spans="14:61" x14ac:dyDescent="0.25"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</row>
    <row r="1345" spans="14:61" x14ac:dyDescent="0.25"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</row>
    <row r="1346" spans="14:61" x14ac:dyDescent="0.25"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</row>
    <row r="1347" spans="14:61" x14ac:dyDescent="0.25"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</row>
    <row r="1348" spans="14:61" x14ac:dyDescent="0.25"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</row>
    <row r="1349" spans="14:61" x14ac:dyDescent="0.25"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</row>
    <row r="1350" spans="14:61" x14ac:dyDescent="0.25"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</row>
    <row r="1351" spans="14:61" x14ac:dyDescent="0.25"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</row>
    <row r="1352" spans="14:61" x14ac:dyDescent="0.25"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</row>
    <row r="1353" spans="14:61" x14ac:dyDescent="0.25"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</row>
    <row r="1354" spans="14:61" x14ac:dyDescent="0.25"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</row>
    <row r="1355" spans="14:61" x14ac:dyDescent="0.25"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</row>
    <row r="1356" spans="14:61" x14ac:dyDescent="0.25"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</row>
    <row r="1357" spans="14:61" x14ac:dyDescent="0.25"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</row>
    <row r="1358" spans="14:61" x14ac:dyDescent="0.25"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</row>
    <row r="1359" spans="14:61" x14ac:dyDescent="0.25"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</row>
    <row r="1360" spans="14:61" x14ac:dyDescent="0.25"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</row>
    <row r="1361" spans="14:61" x14ac:dyDescent="0.25"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</row>
    <row r="1362" spans="14:61" x14ac:dyDescent="0.25"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</row>
    <row r="1363" spans="14:61" x14ac:dyDescent="0.25"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</row>
    <row r="1364" spans="14:61" x14ac:dyDescent="0.25"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</row>
    <row r="1365" spans="14:61" x14ac:dyDescent="0.25"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</row>
    <row r="1366" spans="14:61" x14ac:dyDescent="0.25"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</row>
    <row r="1367" spans="14:61" x14ac:dyDescent="0.25"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</row>
    <row r="1368" spans="14:61" x14ac:dyDescent="0.25"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</row>
    <row r="1369" spans="14:61" x14ac:dyDescent="0.25"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</row>
    <row r="1370" spans="14:61" x14ac:dyDescent="0.25"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</row>
    <row r="1371" spans="14:61" x14ac:dyDescent="0.25"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</row>
    <row r="1372" spans="14:61" x14ac:dyDescent="0.25"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</row>
    <row r="1373" spans="14:61" x14ac:dyDescent="0.25"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</row>
    <row r="1374" spans="14:61" x14ac:dyDescent="0.25"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</row>
    <row r="1375" spans="14:61" x14ac:dyDescent="0.25"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</row>
    <row r="1376" spans="14:61" x14ac:dyDescent="0.25"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</row>
    <row r="1377" spans="14:61" x14ac:dyDescent="0.25"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</row>
    <row r="1378" spans="14:61" x14ac:dyDescent="0.25"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</row>
    <row r="1379" spans="14:61" x14ac:dyDescent="0.25"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</row>
    <row r="1380" spans="14:61" x14ac:dyDescent="0.25"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</row>
    <row r="1381" spans="14:61" x14ac:dyDescent="0.25"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</row>
    <row r="1382" spans="14:61" x14ac:dyDescent="0.25"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</row>
    <row r="1383" spans="14:61" x14ac:dyDescent="0.25"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</row>
    <row r="1384" spans="14:61" x14ac:dyDescent="0.25"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</row>
    <row r="1385" spans="14:61" x14ac:dyDescent="0.25"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</row>
    <row r="1386" spans="14:61" x14ac:dyDescent="0.25"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</row>
    <row r="1387" spans="14:61" x14ac:dyDescent="0.25"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</row>
    <row r="1388" spans="14:61" x14ac:dyDescent="0.25"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</row>
    <row r="1389" spans="14:61" x14ac:dyDescent="0.25"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</row>
    <row r="1390" spans="14:61" x14ac:dyDescent="0.25"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</row>
    <row r="1391" spans="14:61" x14ac:dyDescent="0.25"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</row>
    <row r="1392" spans="14:61" x14ac:dyDescent="0.25"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</row>
    <row r="1393" spans="14:61" x14ac:dyDescent="0.25"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</row>
    <row r="1394" spans="14:61" x14ac:dyDescent="0.25"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</row>
    <row r="1395" spans="14:61" x14ac:dyDescent="0.25"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</row>
    <row r="1396" spans="14:61" x14ac:dyDescent="0.25"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</row>
    <row r="1397" spans="14:61" x14ac:dyDescent="0.25"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</row>
    <row r="1398" spans="14:61" x14ac:dyDescent="0.25"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</row>
    <row r="1399" spans="14:61" x14ac:dyDescent="0.25"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</row>
    <row r="1400" spans="14:61" x14ac:dyDescent="0.25"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</row>
    <row r="1401" spans="14:61" x14ac:dyDescent="0.25"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</row>
    <row r="1402" spans="14:61" x14ac:dyDescent="0.25"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</row>
    <row r="1403" spans="14:61" x14ac:dyDescent="0.25"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</row>
    <row r="1404" spans="14:61" x14ac:dyDescent="0.25"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</row>
    <row r="1405" spans="14:61" x14ac:dyDescent="0.25"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</row>
    <row r="1406" spans="14:61" x14ac:dyDescent="0.25"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</row>
    <row r="1407" spans="14:61" x14ac:dyDescent="0.25"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</row>
    <row r="1408" spans="14:61" x14ac:dyDescent="0.25"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</row>
    <row r="1409" spans="14:61" x14ac:dyDescent="0.25"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</row>
    <row r="1410" spans="14:61" x14ac:dyDescent="0.25"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</row>
    <row r="1411" spans="14:61" x14ac:dyDescent="0.25"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</row>
    <row r="1412" spans="14:61" x14ac:dyDescent="0.25"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</row>
    <row r="1413" spans="14:61" x14ac:dyDescent="0.25"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</row>
    <row r="1414" spans="14:61" x14ac:dyDescent="0.25"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</row>
    <row r="1415" spans="14:61" x14ac:dyDescent="0.25"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</row>
    <row r="1416" spans="14:61" x14ac:dyDescent="0.25"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</row>
    <row r="1417" spans="14:61" x14ac:dyDescent="0.25"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</row>
    <row r="1418" spans="14:61" x14ac:dyDescent="0.25"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</row>
    <row r="1419" spans="14:61" x14ac:dyDescent="0.25"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</row>
    <row r="1420" spans="14:61" x14ac:dyDescent="0.25"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</row>
    <row r="1421" spans="14:61" x14ac:dyDescent="0.25"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</row>
    <row r="1422" spans="14:61" x14ac:dyDescent="0.25"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</row>
    <row r="1423" spans="14:61" x14ac:dyDescent="0.25"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</row>
    <row r="1424" spans="14:61" x14ac:dyDescent="0.25"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</row>
    <row r="1425" spans="14:61" x14ac:dyDescent="0.25"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</row>
    <row r="1426" spans="14:61" x14ac:dyDescent="0.25"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</row>
    <row r="1427" spans="14:61" x14ac:dyDescent="0.25"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</row>
    <row r="1428" spans="14:61" x14ac:dyDescent="0.25"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</row>
    <row r="1429" spans="14:61" x14ac:dyDescent="0.25"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</row>
    <row r="1430" spans="14:61" x14ac:dyDescent="0.25"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</row>
    <row r="1431" spans="14:61" x14ac:dyDescent="0.25"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</row>
    <row r="1432" spans="14:61" x14ac:dyDescent="0.25"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</row>
    <row r="1433" spans="14:61" x14ac:dyDescent="0.25"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</row>
    <row r="1434" spans="14:61" x14ac:dyDescent="0.25"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</row>
    <row r="1435" spans="14:61" x14ac:dyDescent="0.25"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</row>
    <row r="1436" spans="14:61" x14ac:dyDescent="0.25"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</row>
    <row r="1437" spans="14:61" x14ac:dyDescent="0.25"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</row>
    <row r="1438" spans="14:61" x14ac:dyDescent="0.25"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</row>
    <row r="1439" spans="14:61" x14ac:dyDescent="0.25"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</row>
    <row r="1440" spans="14:61" x14ac:dyDescent="0.25"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</row>
    <row r="1441" spans="14:61" x14ac:dyDescent="0.25"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</row>
    <row r="1442" spans="14:61" x14ac:dyDescent="0.25"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</row>
    <row r="1443" spans="14:61" x14ac:dyDescent="0.25"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</row>
    <row r="1444" spans="14:61" x14ac:dyDescent="0.25"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</row>
    <row r="1445" spans="14:61" x14ac:dyDescent="0.25"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</row>
    <row r="1446" spans="14:61" x14ac:dyDescent="0.25"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</row>
    <row r="1447" spans="14:61" x14ac:dyDescent="0.25"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</row>
    <row r="1448" spans="14:61" x14ac:dyDescent="0.25"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</row>
    <row r="1449" spans="14:61" x14ac:dyDescent="0.25"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</row>
    <row r="1450" spans="14:61" x14ac:dyDescent="0.25"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</row>
    <row r="1451" spans="14:61" x14ac:dyDescent="0.25"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</row>
    <row r="1452" spans="14:61" x14ac:dyDescent="0.25"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</row>
    <row r="1453" spans="14:61" x14ac:dyDescent="0.25"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</row>
    <row r="1454" spans="14:61" x14ac:dyDescent="0.25"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</row>
    <row r="1455" spans="14:61" x14ac:dyDescent="0.25"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</row>
    <row r="1456" spans="14:61" x14ac:dyDescent="0.25"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</row>
    <row r="1457" spans="14:61" x14ac:dyDescent="0.25"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</row>
    <row r="1458" spans="14:61" x14ac:dyDescent="0.25"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</row>
    <row r="1459" spans="14:61" x14ac:dyDescent="0.25"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</row>
    <row r="1460" spans="14:61" x14ac:dyDescent="0.25"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</row>
    <row r="1461" spans="14:61" x14ac:dyDescent="0.25"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</row>
    <row r="1462" spans="14:61" x14ac:dyDescent="0.25"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</row>
    <row r="1463" spans="14:61" x14ac:dyDescent="0.25"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</row>
    <row r="1464" spans="14:61" x14ac:dyDescent="0.25"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</row>
    <row r="1465" spans="14:61" x14ac:dyDescent="0.25"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</row>
    <row r="1466" spans="14:61" x14ac:dyDescent="0.25"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</row>
    <row r="1467" spans="14:61" x14ac:dyDescent="0.25"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</row>
    <row r="1468" spans="14:61" x14ac:dyDescent="0.25"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</row>
    <row r="1469" spans="14:61" x14ac:dyDescent="0.25"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</row>
    <row r="1470" spans="14:61" x14ac:dyDescent="0.25"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</row>
    <row r="1471" spans="14:61" x14ac:dyDescent="0.25"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</row>
    <row r="1472" spans="14:61" x14ac:dyDescent="0.25"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</row>
    <row r="1473" spans="14:61" x14ac:dyDescent="0.25"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</row>
    <row r="1474" spans="14:61" x14ac:dyDescent="0.25"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</row>
    <row r="1475" spans="14:61" x14ac:dyDescent="0.25"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</row>
    <row r="1476" spans="14:61" x14ac:dyDescent="0.25"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</row>
    <row r="1477" spans="14:61" x14ac:dyDescent="0.25"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</row>
    <row r="1478" spans="14:61" x14ac:dyDescent="0.25"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</row>
    <row r="1479" spans="14:61" x14ac:dyDescent="0.25"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</row>
    <row r="1480" spans="14:61" x14ac:dyDescent="0.25"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</row>
    <row r="1481" spans="14:61" x14ac:dyDescent="0.25"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</row>
    <row r="1482" spans="14:61" x14ac:dyDescent="0.25"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</row>
    <row r="1483" spans="14:61" x14ac:dyDescent="0.25"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</row>
    <row r="1484" spans="14:61" x14ac:dyDescent="0.25"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</row>
    <row r="1485" spans="14:61" x14ac:dyDescent="0.25"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</row>
    <row r="1486" spans="14:61" x14ac:dyDescent="0.25"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</row>
    <row r="1487" spans="14:61" x14ac:dyDescent="0.25"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</row>
    <row r="1488" spans="14:61" x14ac:dyDescent="0.25"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</row>
    <row r="1489" spans="14:61" x14ac:dyDescent="0.25"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</row>
    <row r="1490" spans="14:61" x14ac:dyDescent="0.25"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</row>
    <row r="1491" spans="14:61" x14ac:dyDescent="0.25"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</row>
    <row r="1492" spans="14:61" x14ac:dyDescent="0.25"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</row>
    <row r="1493" spans="14:61" x14ac:dyDescent="0.25"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</row>
    <row r="1494" spans="14:61" x14ac:dyDescent="0.25"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</row>
    <row r="1495" spans="14:61" x14ac:dyDescent="0.25"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</row>
    <row r="1496" spans="14:61" x14ac:dyDescent="0.25"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</row>
    <row r="1497" spans="14:61" x14ac:dyDescent="0.25"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</row>
    <row r="1498" spans="14:61" x14ac:dyDescent="0.25"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</row>
    <row r="1499" spans="14:61" x14ac:dyDescent="0.25"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</row>
    <row r="1500" spans="14:61" x14ac:dyDescent="0.25"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00"/>
  <sheetViews>
    <sheetView zoomScaleNormal="100"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61" x14ac:dyDescent="0.25">
      <c r="A1" s="1" t="s">
        <v>0</v>
      </c>
      <c r="C1" t="s">
        <v>7</v>
      </c>
      <c r="D1" s="3"/>
      <c r="E1" s="3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x14ac:dyDescent="0.25">
      <c r="A2" s="1" t="s">
        <v>1</v>
      </c>
      <c r="C2" s="2" t="s">
        <v>8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x14ac:dyDescent="0.25">
      <c r="A3" s="1" t="s">
        <v>2</v>
      </c>
      <c r="C3" s="2" t="s">
        <v>9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</row>
    <row r="4" spans="1:6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</row>
    <row r="5" spans="1:61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</row>
    <row r="6" spans="1:61" x14ac:dyDescent="0.25">
      <c r="C6" s="7" t="s">
        <v>10</v>
      </c>
      <c r="D6" s="4" t="s">
        <v>16</v>
      </c>
      <c r="E6" s="4"/>
      <c r="F6" s="4"/>
      <c r="G6" s="4"/>
      <c r="H6" s="4"/>
      <c r="I6" s="4"/>
      <c r="J6" s="4"/>
      <c r="K6" s="4"/>
      <c r="L6" s="4"/>
      <c r="M6" s="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</row>
    <row r="7" spans="1:61" x14ac:dyDescent="0.25">
      <c r="C7" s="7" t="s">
        <v>21</v>
      </c>
      <c r="D7" s="2" t="s">
        <v>22</v>
      </c>
      <c r="L7" s="4"/>
      <c r="M7" s="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</row>
    <row r="8" spans="1:61" x14ac:dyDescent="0.25">
      <c r="C8" s="7" t="s">
        <v>21</v>
      </c>
      <c r="D8" s="2" t="s">
        <v>23</v>
      </c>
      <c r="L8" s="6"/>
      <c r="M8" s="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</row>
    <row r="9" spans="1:61" x14ac:dyDescent="0.25">
      <c r="L9" s="6"/>
      <c r="M9" s="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</row>
    <row r="10" spans="1:61" x14ac:dyDescent="0.25">
      <c r="L10" s="6"/>
      <c r="M10" s="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</row>
    <row r="11" spans="1:61" x14ac:dyDescent="0.25">
      <c r="A11" s="5" t="s">
        <v>4</v>
      </c>
      <c r="C11" s="20" t="s">
        <v>20</v>
      </c>
      <c r="D11" s="21"/>
      <c r="E11" s="22">
        <v>1</v>
      </c>
      <c r="F11" s="23" t="s">
        <v>25</v>
      </c>
      <c r="G11" s="4"/>
      <c r="H11" s="4"/>
      <c r="I11" s="4"/>
      <c r="J11" s="4"/>
      <c r="K11" s="4"/>
      <c r="L11" s="6"/>
      <c r="M11" s="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</row>
    <row r="12" spans="1:61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</row>
    <row r="13" spans="1:61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</row>
    <row r="14" spans="1:61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</row>
    <row r="15" spans="1:61" x14ac:dyDescent="0.25">
      <c r="A15" s="6"/>
      <c r="B15" s="6"/>
      <c r="C15" s="20" t="s">
        <v>33</v>
      </c>
      <c r="D15" s="30"/>
      <c r="E15" s="30"/>
      <c r="F15" s="30"/>
      <c r="G15" s="21"/>
      <c r="H15" s="31">
        <v>800</v>
      </c>
      <c r="I15" s="30" t="s">
        <v>34</v>
      </c>
      <c r="J15" s="30"/>
      <c r="K15" s="32"/>
      <c r="L15" s="4"/>
      <c r="M15" s="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</row>
    <row r="16" spans="1:61" x14ac:dyDescent="0.25">
      <c r="A16" s="5"/>
      <c r="B16" s="6"/>
      <c r="C16" s="33" t="s">
        <v>35</v>
      </c>
      <c r="D16" s="34"/>
      <c r="E16" s="34"/>
      <c r="F16" s="34"/>
      <c r="G16" s="35"/>
      <c r="H16" s="36">
        <v>190</v>
      </c>
      <c r="I16" s="34" t="s">
        <v>36</v>
      </c>
      <c r="J16" s="34"/>
      <c r="K16" s="37"/>
      <c r="L16" s="4"/>
      <c r="M16" s="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</row>
    <row r="17" spans="1:61" x14ac:dyDescent="0.25">
      <c r="A17" s="6"/>
      <c r="B17" s="6"/>
      <c r="C17" s="38" t="s">
        <v>37</v>
      </c>
      <c r="D17" s="12"/>
      <c r="E17" s="12"/>
      <c r="F17" s="12"/>
      <c r="G17" s="13"/>
      <c r="H17" s="39">
        <v>20</v>
      </c>
      <c r="I17" s="12" t="s">
        <v>38</v>
      </c>
      <c r="J17" s="12"/>
      <c r="K17" s="40"/>
      <c r="L17" s="4"/>
      <c r="M17" s="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</row>
    <row r="18" spans="1:61" x14ac:dyDescent="0.25">
      <c r="A18" s="6"/>
      <c r="B18" s="6"/>
      <c r="C18" s="33" t="s">
        <v>40</v>
      </c>
      <c r="D18" s="34"/>
      <c r="E18" s="34"/>
      <c r="F18" s="34"/>
      <c r="G18" s="35"/>
      <c r="H18" s="36">
        <v>30</v>
      </c>
      <c r="I18" s="34" t="s">
        <v>36</v>
      </c>
      <c r="J18" s="34"/>
      <c r="K18" s="37"/>
      <c r="L18" s="4"/>
      <c r="M18" s="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</row>
    <row r="19" spans="1:61" x14ac:dyDescent="0.25">
      <c r="C19" s="38" t="s">
        <v>42</v>
      </c>
      <c r="D19" s="12"/>
      <c r="E19" s="12"/>
      <c r="F19" s="12"/>
      <c r="G19" s="13"/>
      <c r="H19" s="39">
        <v>40</v>
      </c>
      <c r="I19" s="41">
        <f>H19/E11</f>
        <v>40</v>
      </c>
      <c r="J19" s="12" t="s">
        <v>43</v>
      </c>
      <c r="K19" s="13"/>
      <c r="L19" s="4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</row>
    <row r="20" spans="1:61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</row>
    <row r="21" spans="1:61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</row>
    <row r="22" spans="1:61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</row>
    <row r="23" spans="1:61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</row>
    <row r="24" spans="1:61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1</v>
      </c>
      <c r="K24" s="46" t="str">
        <f>F11</f>
        <v>year(s)</v>
      </c>
      <c r="L24" s="4"/>
      <c r="M24" s="6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</row>
    <row r="25" spans="1:61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</row>
    <row r="26" spans="1:61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</row>
    <row r="27" spans="1:61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</row>
    <row r="28" spans="1:61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1:61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1:61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1:61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1:61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</row>
    <row r="34" spans="1:61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</row>
    <row r="35" spans="1:61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</row>
    <row r="36" spans="1:61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</row>
    <row r="37" spans="1:61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</row>
    <row r="38" spans="1:61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</row>
    <row r="39" spans="1:6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</row>
    <row r="40" spans="1:6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</row>
    <row r="41" spans="1:6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</row>
    <row r="42" spans="1:6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</row>
    <row r="43" spans="1:6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</row>
    <row r="44" spans="1:6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</row>
    <row r="45" spans="1:6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</row>
    <row r="46" spans="1:6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</row>
    <row r="47" spans="1:6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</row>
    <row r="48" spans="1:6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</row>
    <row r="49" spans="1:6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</row>
    <row r="50" spans="1:6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</row>
    <row r="51" spans="1:6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</row>
    <row r="52" spans="1:6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</row>
    <row r="53" spans="1:6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</row>
    <row r="54" spans="1:6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</row>
    <row r="55" spans="1:6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</row>
    <row r="56" spans="1:6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</row>
    <row r="57" spans="1:6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</row>
    <row r="58" spans="1:6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</row>
    <row r="59" spans="1:6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</row>
    <row r="60" spans="1:61" x14ac:dyDescent="0.25">
      <c r="A60" s="59" t="s">
        <v>79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</row>
    <row r="61" spans="1:61" x14ac:dyDescent="0.25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</row>
    <row r="62" spans="1:61" x14ac:dyDescent="0.25"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</row>
    <row r="63" spans="1:61" x14ac:dyDescent="0.25"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</row>
    <row r="64" spans="1:6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</row>
    <row r="65" spans="2:6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</row>
    <row r="66" spans="2:6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</row>
    <row r="67" spans="2:6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</row>
    <row r="68" spans="2:61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</row>
    <row r="69" spans="2:61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</row>
    <row r="70" spans="2:61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</row>
    <row r="71" spans="2:6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</row>
    <row r="72" spans="2:61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</row>
    <row r="73" spans="2:61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</row>
    <row r="74" spans="2:61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</row>
    <row r="75" spans="2:61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</row>
    <row r="76" spans="2:61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</row>
    <row r="77" spans="2:61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</row>
    <row r="78" spans="2:61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</row>
    <row r="79" spans="2:61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</row>
    <row r="80" spans="2:61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</row>
    <row r="81" spans="2:61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</row>
    <row r="82" spans="2:61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</row>
    <row r="83" spans="2:61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</row>
    <row r="84" spans="2:61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</row>
    <row r="85" spans="2:61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</row>
    <row r="86" spans="2:61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</row>
    <row r="87" spans="2:61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</row>
    <row r="88" spans="2:61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</row>
    <row r="89" spans="2:61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</row>
    <row r="90" spans="2:61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</row>
    <row r="91" spans="2:61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</row>
    <row r="92" spans="2:6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</row>
    <row r="93" spans="2:61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</row>
    <row r="94" spans="2:61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</row>
    <row r="95" spans="2:61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</row>
    <row r="96" spans="2:61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</row>
    <row r="97" spans="2:61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</row>
    <row r="98" spans="2:61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</row>
    <row r="99" spans="2:61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</row>
    <row r="100" spans="2:61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</row>
    <row r="101" spans="2:61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</row>
    <row r="102" spans="2:61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</row>
    <row r="103" spans="2:61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</row>
    <row r="104" spans="2:61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</row>
    <row r="105" spans="2:61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</row>
    <row r="106" spans="2:61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</row>
    <row r="107" spans="2:61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</row>
    <row r="108" spans="2:61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</row>
    <row r="109" spans="2:61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</row>
    <row r="110" spans="2:61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</row>
    <row r="111" spans="2:61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</row>
    <row r="112" spans="2:61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</row>
    <row r="113" spans="1:61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</row>
    <row r="114" spans="1:61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</row>
    <row r="115" spans="1:6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</row>
    <row r="116" spans="1:61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</row>
    <row r="117" spans="1:61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</row>
    <row r="118" spans="1:61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</row>
    <row r="119" spans="1:61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</row>
    <row r="120" spans="1:61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</row>
    <row r="121" spans="1:61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</row>
    <row r="122" spans="1:61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</row>
    <row r="123" spans="1:61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</row>
    <row r="124" spans="1:61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</row>
    <row r="125" spans="1:61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</row>
    <row r="126" spans="1:61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</row>
    <row r="127" spans="1:61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</row>
    <row r="128" spans="1:61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</row>
    <row r="129" spans="2:61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</row>
    <row r="130" spans="2:61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</row>
    <row r="131" spans="2:61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</row>
    <row r="132" spans="2:61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</row>
    <row r="133" spans="2:61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</row>
    <row r="134" spans="2:61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</row>
    <row r="135" spans="2:61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</row>
    <row r="136" spans="2:6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</row>
    <row r="137" spans="2:61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</row>
    <row r="138" spans="2:61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</row>
    <row r="139" spans="2:61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</row>
    <row r="140" spans="2:61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</row>
    <row r="141" spans="2:61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</row>
    <row r="142" spans="2:61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</row>
    <row r="143" spans="2:61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</row>
    <row r="144" spans="2:61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</row>
    <row r="145" spans="2:61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</row>
    <row r="146" spans="2:61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</row>
    <row r="147" spans="2:61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</row>
    <row r="148" spans="2:61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</row>
    <row r="149" spans="2:61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</row>
    <row r="150" spans="2:61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</row>
    <row r="151" spans="2:61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</row>
    <row r="152" spans="2:61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</row>
    <row r="153" spans="2:61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</row>
    <row r="154" spans="2:61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</row>
    <row r="155" spans="2:6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</row>
    <row r="156" spans="2:61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</row>
    <row r="157" spans="2:61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</row>
    <row r="158" spans="2:61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</row>
    <row r="159" spans="2:61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</row>
    <row r="160" spans="2:61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</row>
    <row r="161" spans="2:61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</row>
    <row r="162" spans="2:61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</row>
    <row r="163" spans="2:61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</row>
    <row r="164" spans="2:61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</row>
    <row r="165" spans="2:61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</row>
    <row r="166" spans="2:61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</row>
    <row r="167" spans="2:61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</row>
    <row r="168" spans="2:61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</row>
    <row r="169" spans="2:61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</row>
    <row r="170" spans="2:61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</row>
    <row r="171" spans="2:61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</row>
    <row r="172" spans="2:61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</row>
    <row r="173" spans="2:61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</row>
    <row r="174" spans="2:61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</row>
    <row r="175" spans="2:61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</row>
    <row r="176" spans="2:61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</row>
    <row r="177" spans="1:61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</row>
    <row r="178" spans="1:61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</row>
    <row r="179" spans="1:61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</row>
    <row r="180" spans="1:61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</row>
    <row r="181" spans="1:61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</row>
    <row r="182" spans="1:61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</row>
    <row r="183" spans="1:61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</row>
    <row r="184" spans="1:61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</row>
    <row r="185" spans="1:61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</row>
    <row r="186" spans="1:61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</row>
    <row r="187" spans="1:61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</row>
    <row r="188" spans="1:61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</row>
    <row r="189" spans="1:61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</row>
    <row r="190" spans="1:61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</row>
    <row r="191" spans="1:61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</row>
    <row r="192" spans="1:61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</row>
    <row r="193" spans="2:61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</row>
    <row r="194" spans="2:61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</row>
    <row r="195" spans="2:61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</row>
    <row r="196" spans="2:6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</row>
    <row r="197" spans="2:61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</row>
    <row r="198" spans="2:61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</row>
    <row r="199" spans="2:61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</row>
    <row r="200" spans="2:61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</row>
    <row r="201" spans="2:61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</row>
    <row r="202" spans="2:61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</row>
    <row r="203" spans="2:61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</row>
    <row r="204" spans="2:61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</row>
    <row r="205" spans="2:61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</row>
    <row r="206" spans="2:61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</row>
    <row r="207" spans="2:61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</row>
    <row r="208" spans="2:61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</row>
    <row r="209" spans="2:61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</row>
    <row r="210" spans="2:61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</row>
    <row r="211" spans="2:61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</row>
    <row r="212" spans="2:61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</row>
    <row r="213" spans="2:61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</row>
    <row r="214" spans="2:61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</row>
    <row r="215" spans="2:61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</row>
    <row r="216" spans="2:61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</row>
    <row r="217" spans="2:61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</row>
    <row r="218" spans="2:6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</row>
    <row r="219" spans="2:61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</row>
    <row r="220" spans="2:61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</row>
    <row r="221" spans="2:61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</row>
    <row r="222" spans="2:61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</row>
    <row r="223" spans="2:61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</row>
    <row r="224" spans="2:61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</row>
    <row r="225" spans="1:61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</row>
    <row r="226" spans="1:61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</row>
    <row r="227" spans="1:61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</row>
    <row r="228" spans="1:61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</row>
    <row r="229" spans="1:61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</row>
    <row r="230" spans="1:61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</row>
    <row r="231" spans="1:61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</row>
    <row r="232" spans="1:61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</row>
    <row r="233" spans="1:61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</row>
    <row r="234" spans="1:61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</row>
    <row r="235" spans="1:61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</row>
    <row r="236" spans="1:61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</row>
    <row r="237" spans="1:6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</row>
    <row r="238" spans="1:61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</row>
    <row r="239" spans="1:61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</row>
    <row r="240" spans="1:61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</row>
    <row r="241" spans="2:61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</row>
    <row r="242" spans="2:61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</row>
    <row r="243" spans="2:61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</row>
    <row r="244" spans="2:61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</row>
    <row r="245" spans="2:61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</row>
    <row r="246" spans="2:61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</row>
    <row r="247" spans="2:61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</row>
    <row r="248" spans="2:61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</row>
    <row r="249" spans="2:61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</row>
    <row r="250" spans="2:61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</row>
    <row r="251" spans="2:61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</row>
    <row r="252" spans="2:61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</row>
    <row r="253" spans="2:61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</row>
    <row r="254" spans="2:61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</row>
    <row r="255" spans="2:61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</row>
    <row r="256" spans="2:61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</row>
    <row r="257" spans="2:6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</row>
    <row r="258" spans="2:61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</row>
    <row r="259" spans="2:61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</row>
    <row r="260" spans="2:61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</row>
    <row r="261" spans="2:61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</row>
    <row r="262" spans="2:61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</row>
    <row r="263" spans="2:61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</row>
    <row r="264" spans="2:61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</row>
    <row r="265" spans="2:61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</row>
    <row r="266" spans="2:61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</row>
    <row r="267" spans="2:61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</row>
    <row r="268" spans="2:61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</row>
    <row r="269" spans="2:61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</row>
    <row r="270" spans="2:61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</row>
    <row r="271" spans="2:61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</row>
    <row r="272" spans="2:61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</row>
    <row r="273" spans="2:61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</row>
    <row r="274" spans="2:61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</row>
    <row r="275" spans="2:61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</row>
    <row r="276" spans="2:61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</row>
    <row r="277" spans="2:61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</row>
    <row r="278" spans="2:61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</row>
    <row r="279" spans="2:6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</row>
    <row r="280" spans="2:61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</row>
    <row r="281" spans="2:61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</row>
    <row r="282" spans="2:61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</row>
    <row r="283" spans="2:61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</row>
    <row r="284" spans="2:61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</row>
    <row r="285" spans="2:61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</row>
    <row r="286" spans="2:61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</row>
    <row r="287" spans="2:61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</row>
    <row r="288" spans="2:61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</row>
    <row r="289" spans="1:61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</row>
    <row r="290" spans="1:61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</row>
    <row r="291" spans="1:61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</row>
    <row r="292" spans="1:61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</row>
    <row r="293" spans="1:61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</row>
    <row r="294" spans="1:61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</row>
    <row r="295" spans="1:61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</row>
    <row r="296" spans="1:61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</row>
    <row r="297" spans="1:61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</row>
    <row r="298" spans="1:61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</row>
    <row r="299" spans="1:61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</row>
    <row r="300" spans="1:61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</row>
    <row r="301" spans="1:61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</row>
    <row r="302" spans="1:61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</row>
    <row r="303" spans="1:61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</row>
    <row r="304" spans="1:61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</row>
    <row r="305" spans="2:61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</row>
    <row r="306" spans="2:61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</row>
    <row r="307" spans="2:61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</row>
    <row r="308" spans="2:61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</row>
    <row r="309" spans="2:61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</row>
    <row r="310" spans="2:61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</row>
    <row r="311" spans="2:61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</row>
    <row r="312" spans="2:61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</row>
    <row r="313" spans="2:61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</row>
    <row r="314" spans="2:61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</row>
    <row r="315" spans="2:61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</row>
    <row r="316" spans="2:61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</row>
    <row r="317" spans="2:61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</row>
    <row r="318" spans="2:61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</row>
    <row r="319" spans="2:61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</row>
    <row r="320" spans="2:61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</row>
    <row r="321" spans="2:61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</row>
    <row r="322" spans="2:61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</row>
    <row r="323" spans="2:61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</row>
    <row r="324" spans="2:61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</row>
    <row r="325" spans="2:61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</row>
    <row r="326" spans="2:61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</row>
    <row r="327" spans="2:61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</row>
    <row r="328" spans="2:61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</row>
    <row r="329" spans="2:61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</row>
    <row r="330" spans="2:61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</row>
    <row r="331" spans="2:61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</row>
    <row r="332" spans="2:61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</row>
    <row r="333" spans="2:61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</row>
    <row r="334" spans="2:61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</row>
    <row r="335" spans="2:61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</row>
    <row r="336" spans="2:61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</row>
    <row r="337" spans="2:61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</row>
    <row r="338" spans="2:61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</row>
    <row r="339" spans="2:61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</row>
    <row r="340" spans="2:61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</row>
    <row r="341" spans="2:61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</row>
    <row r="342" spans="2:61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</row>
    <row r="343" spans="2:61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</row>
    <row r="344" spans="2:61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</row>
    <row r="345" spans="2:61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</row>
    <row r="346" spans="2:61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</row>
    <row r="347" spans="2:61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</row>
    <row r="348" spans="2:61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</row>
    <row r="349" spans="2:61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</row>
    <row r="350" spans="2:61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</row>
    <row r="351" spans="2:61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</row>
    <row r="352" spans="2:61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</row>
    <row r="353" spans="1:61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</row>
    <row r="354" spans="1:61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</row>
    <row r="355" spans="1:61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</row>
    <row r="356" spans="1:61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</row>
    <row r="357" spans="1:61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</row>
    <row r="358" spans="1:61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</row>
    <row r="359" spans="1:61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</row>
    <row r="360" spans="1:61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</row>
    <row r="361" spans="1:61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</row>
    <row r="362" spans="1:61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</row>
    <row r="363" spans="1:61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</row>
    <row r="364" spans="1:61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</row>
    <row r="365" spans="1:61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</row>
    <row r="366" spans="1:61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</row>
    <row r="367" spans="1:61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</row>
    <row r="368" spans="1:61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</row>
    <row r="369" spans="2:61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</row>
    <row r="370" spans="2:61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</row>
    <row r="371" spans="2:61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</row>
    <row r="372" spans="2:61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</row>
    <row r="373" spans="2:61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</row>
    <row r="374" spans="2:61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</row>
    <row r="375" spans="2:61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</row>
    <row r="376" spans="2:61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</row>
    <row r="377" spans="2:61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</row>
    <row r="378" spans="2:61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</row>
    <row r="379" spans="2:61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</row>
    <row r="380" spans="2:61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</row>
    <row r="381" spans="2:61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</row>
    <row r="382" spans="2:61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</row>
    <row r="383" spans="2:61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</row>
    <row r="384" spans="2:61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</row>
    <row r="385" spans="2:61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</row>
    <row r="386" spans="2:61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</row>
    <row r="387" spans="2:61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</row>
    <row r="388" spans="2:61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</row>
    <row r="389" spans="2:61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</row>
    <row r="390" spans="2:61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</row>
    <row r="391" spans="2:61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</row>
    <row r="392" spans="2:61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</row>
    <row r="393" spans="2:61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</row>
    <row r="394" spans="2:61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</row>
    <row r="395" spans="2:61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</row>
    <row r="396" spans="2:61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</row>
    <row r="397" spans="2:61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</row>
    <row r="398" spans="2:61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</row>
    <row r="399" spans="2:61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</row>
    <row r="400" spans="2:61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</row>
    <row r="401" spans="2:61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</row>
    <row r="402" spans="2:61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</row>
    <row r="403" spans="2:61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</row>
    <row r="404" spans="2:61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</row>
    <row r="405" spans="2:61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</row>
    <row r="406" spans="2:61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</row>
    <row r="407" spans="2:61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</row>
    <row r="408" spans="2:61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</row>
    <row r="409" spans="2:61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</row>
    <row r="410" spans="2:61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</row>
    <row r="411" spans="2:61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</row>
    <row r="412" spans="2:61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</row>
    <row r="413" spans="2:61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</row>
    <row r="414" spans="2:61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</row>
    <row r="415" spans="2:61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</row>
    <row r="416" spans="2:61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</row>
    <row r="417" spans="1:61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</row>
    <row r="418" spans="1:61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</row>
    <row r="419" spans="1:61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</row>
    <row r="420" spans="1:61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</row>
    <row r="421" spans="1:61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</row>
    <row r="422" spans="1:61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</row>
    <row r="423" spans="1:61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</row>
    <row r="424" spans="1:61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</row>
    <row r="425" spans="1:61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</row>
    <row r="426" spans="1:61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</row>
    <row r="427" spans="1:61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</row>
    <row r="428" spans="1:61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</row>
    <row r="429" spans="1:61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</row>
    <row r="430" spans="1:61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</row>
    <row r="431" spans="1:61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</row>
    <row r="432" spans="1:61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</row>
    <row r="433" spans="2:61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</row>
    <row r="434" spans="2:61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</row>
    <row r="435" spans="2:61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</row>
    <row r="436" spans="2:61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</row>
    <row r="437" spans="2:61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</row>
    <row r="438" spans="2:61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</row>
    <row r="439" spans="2:61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</row>
    <row r="440" spans="2:61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</row>
    <row r="441" spans="2:61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</row>
    <row r="442" spans="2:61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</row>
    <row r="443" spans="2:61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</row>
    <row r="444" spans="2:61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</row>
    <row r="445" spans="2:61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</row>
    <row r="446" spans="2:61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</row>
    <row r="447" spans="2:61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</row>
    <row r="448" spans="2:61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</row>
    <row r="449" spans="2:61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</row>
    <row r="450" spans="2:61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</row>
    <row r="451" spans="2:61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</row>
    <row r="452" spans="2:61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</row>
    <row r="453" spans="2:61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</row>
    <row r="454" spans="2:61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</row>
    <row r="455" spans="2:61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</row>
    <row r="456" spans="2:61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</row>
    <row r="457" spans="2:61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</row>
    <row r="458" spans="2:61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</row>
    <row r="459" spans="2:61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</row>
    <row r="460" spans="2:61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</row>
    <row r="461" spans="2:61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</row>
    <row r="462" spans="2:61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</row>
    <row r="463" spans="2:61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</row>
    <row r="464" spans="2:61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</row>
    <row r="465" spans="1:61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</row>
    <row r="466" spans="1:61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</row>
    <row r="467" spans="1:61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</row>
    <row r="468" spans="1:61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</row>
    <row r="469" spans="1:61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</row>
    <row r="470" spans="1:61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</row>
    <row r="471" spans="1:61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</row>
    <row r="472" spans="1:61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</row>
    <row r="473" spans="1:61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</row>
    <row r="474" spans="1:61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</row>
    <row r="475" spans="1:61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</row>
    <row r="476" spans="1:61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</row>
    <row r="477" spans="1:61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</row>
    <row r="478" spans="1:61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</row>
    <row r="479" spans="1:61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</row>
    <row r="480" spans="1:61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</row>
    <row r="481" spans="2:61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</row>
    <row r="482" spans="2:61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</row>
    <row r="483" spans="2:61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</row>
    <row r="484" spans="2:61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</row>
    <row r="485" spans="2:61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</row>
    <row r="486" spans="2:61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</row>
    <row r="487" spans="2:61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</row>
    <row r="488" spans="2:61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  <c r="BE488"/>
      <c r="BF488"/>
      <c r="BG488"/>
      <c r="BH488"/>
      <c r="BI488"/>
    </row>
    <row r="489" spans="2:61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  <c r="BE489"/>
      <c r="BF489"/>
      <c r="BG489"/>
      <c r="BH489"/>
      <c r="BI489"/>
    </row>
    <row r="490" spans="2:61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  <c r="BE490"/>
      <c r="BF490"/>
      <c r="BG490"/>
      <c r="BH490"/>
      <c r="BI490"/>
    </row>
    <row r="491" spans="2:61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  <c r="BE491"/>
      <c r="BF491"/>
      <c r="BG491"/>
      <c r="BH491"/>
      <c r="BI491"/>
    </row>
    <row r="492" spans="2:61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  <c r="BE492"/>
      <c r="BF492"/>
      <c r="BG492"/>
      <c r="BH492"/>
      <c r="BI492"/>
    </row>
    <row r="493" spans="2:61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  <c r="BE493"/>
      <c r="BF493"/>
      <c r="BG493"/>
      <c r="BH493"/>
      <c r="BI493"/>
    </row>
    <row r="494" spans="2:61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  <c r="BE494"/>
      <c r="BF494"/>
      <c r="BG494"/>
      <c r="BH494"/>
      <c r="BI494"/>
    </row>
    <row r="495" spans="2:61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  <c r="BE495"/>
      <c r="BF495"/>
      <c r="BG495"/>
      <c r="BH495"/>
      <c r="BI495"/>
    </row>
    <row r="496" spans="2:61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</row>
    <row r="497" spans="2:61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  <c r="BE497"/>
      <c r="BF497"/>
      <c r="BG497"/>
      <c r="BH497"/>
      <c r="BI497"/>
    </row>
    <row r="498" spans="2:61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  <c r="BE498"/>
      <c r="BF498"/>
      <c r="BG498"/>
      <c r="BH498"/>
      <c r="BI498"/>
    </row>
    <row r="499" spans="2:61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  <c r="BE499"/>
      <c r="BF499"/>
      <c r="BG499"/>
      <c r="BH499"/>
      <c r="BI499"/>
    </row>
    <row r="500" spans="2:61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  <c r="BE500"/>
      <c r="BF500"/>
      <c r="BG500"/>
      <c r="BH500"/>
      <c r="BI500"/>
    </row>
    <row r="501" spans="2:61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  <c r="BF501"/>
      <c r="BG501"/>
      <c r="BH501"/>
      <c r="BI501"/>
    </row>
    <row r="502" spans="2:61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  <c r="BF502"/>
      <c r="BG502"/>
      <c r="BH502"/>
      <c r="BI502"/>
    </row>
    <row r="503" spans="2:61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  <c r="BF503"/>
      <c r="BG503"/>
      <c r="BH503"/>
      <c r="BI503"/>
    </row>
    <row r="504" spans="2:61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  <c r="BF504"/>
      <c r="BG504"/>
      <c r="BH504"/>
      <c r="BI504"/>
    </row>
    <row r="505" spans="2:61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  <c r="BE505"/>
      <c r="BF505"/>
      <c r="BG505"/>
      <c r="BH505"/>
      <c r="BI505"/>
    </row>
    <row r="506" spans="2:61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  <c r="BE506"/>
      <c r="BF506"/>
      <c r="BG506"/>
      <c r="BH506"/>
      <c r="BI506"/>
    </row>
    <row r="507" spans="2:61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  <c r="BE507"/>
      <c r="BF507"/>
      <c r="BG507"/>
      <c r="BH507"/>
      <c r="BI507"/>
    </row>
    <row r="508" spans="2:61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  <c r="BE508"/>
      <c r="BF508"/>
      <c r="BG508"/>
      <c r="BH508"/>
      <c r="BI508"/>
    </row>
    <row r="509" spans="2:61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  <c r="BE509"/>
      <c r="BF509"/>
      <c r="BG509"/>
      <c r="BH509"/>
      <c r="BI509"/>
    </row>
    <row r="510" spans="2:61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  <c r="BE510"/>
      <c r="BF510"/>
      <c r="BG510"/>
      <c r="BH510"/>
      <c r="BI510"/>
    </row>
    <row r="511" spans="2:61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  <c r="BE511"/>
      <c r="BF511"/>
      <c r="BG511"/>
      <c r="BH511"/>
      <c r="BI511"/>
    </row>
    <row r="512" spans="2:61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  <c r="BE512"/>
      <c r="BF512"/>
      <c r="BG512"/>
      <c r="BH512"/>
      <c r="BI512"/>
    </row>
    <row r="513" spans="2:61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  <c r="BE513"/>
      <c r="BF513"/>
      <c r="BG513"/>
      <c r="BH513"/>
      <c r="BI513"/>
    </row>
    <row r="514" spans="2:61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  <c r="AB514"/>
      <c r="AC514"/>
      <c r="AD514"/>
      <c r="AE514"/>
      <c r="AF514"/>
      <c r="AG514"/>
      <c r="AH514"/>
      <c r="AI514"/>
      <c r="AJ514"/>
      <c r="AK514"/>
      <c r="AL514"/>
      <c r="AM514"/>
      <c r="AN514"/>
      <c r="AO514"/>
      <c r="AP514"/>
      <c r="AQ514"/>
      <c r="AR514"/>
      <c r="AS514"/>
      <c r="AT514"/>
      <c r="AU514"/>
      <c r="AV514"/>
      <c r="AW514"/>
      <c r="AX514"/>
      <c r="AY514"/>
      <c r="AZ514"/>
      <c r="BA514"/>
      <c r="BB514"/>
      <c r="BC514"/>
      <c r="BD514"/>
      <c r="BE514"/>
      <c r="BF514"/>
      <c r="BG514"/>
      <c r="BH514"/>
      <c r="BI514"/>
    </row>
    <row r="515" spans="2:61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  <c r="AB515"/>
      <c r="AC515"/>
      <c r="AD515"/>
      <c r="AE515"/>
      <c r="AF515"/>
      <c r="AG515"/>
      <c r="AH515"/>
      <c r="AI515"/>
      <c r="AJ515"/>
      <c r="AK515"/>
      <c r="AL515"/>
      <c r="AM515"/>
      <c r="AN515"/>
      <c r="AO515"/>
      <c r="AP515"/>
      <c r="AQ515"/>
      <c r="AR515"/>
      <c r="AS515"/>
      <c r="AT515"/>
      <c r="AU515"/>
      <c r="AV515"/>
      <c r="AW515"/>
      <c r="AX515"/>
      <c r="AY515"/>
      <c r="AZ515"/>
      <c r="BA515"/>
      <c r="BB515"/>
      <c r="BC515"/>
      <c r="BD515"/>
      <c r="BE515"/>
      <c r="BF515"/>
      <c r="BG515"/>
      <c r="BH515"/>
      <c r="BI515"/>
    </row>
    <row r="516" spans="2:61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  <c r="AB516"/>
      <c r="AC516"/>
      <c r="AD516"/>
      <c r="AE516"/>
      <c r="AF516"/>
      <c r="AG516"/>
      <c r="AH516"/>
      <c r="AI516"/>
      <c r="AJ516"/>
      <c r="AK516"/>
      <c r="AL516"/>
      <c r="AM516"/>
      <c r="AN516"/>
      <c r="AO516"/>
      <c r="AP516"/>
      <c r="AQ516"/>
      <c r="AR516"/>
      <c r="AS516"/>
      <c r="AT516"/>
      <c r="AU516"/>
      <c r="AV516"/>
      <c r="AW516"/>
      <c r="AX516"/>
      <c r="AY516"/>
      <c r="AZ516"/>
      <c r="BA516"/>
      <c r="BB516"/>
      <c r="BC516"/>
      <c r="BD516"/>
      <c r="BE516"/>
      <c r="BF516"/>
      <c r="BG516"/>
      <c r="BH516"/>
      <c r="BI516"/>
    </row>
    <row r="517" spans="2:61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  <c r="AB517"/>
      <c r="AC517"/>
      <c r="AD517"/>
      <c r="AE517"/>
      <c r="AF517"/>
      <c r="AG517"/>
      <c r="AH517"/>
      <c r="AI517"/>
      <c r="AJ517"/>
      <c r="AK517"/>
      <c r="AL517"/>
      <c r="AM517"/>
      <c r="AN517"/>
      <c r="AO517"/>
      <c r="AP517"/>
      <c r="AQ517"/>
      <c r="AR517"/>
      <c r="AS517"/>
      <c r="AT517"/>
      <c r="AU517"/>
      <c r="AV517"/>
      <c r="AW517"/>
      <c r="AX517"/>
      <c r="AY517"/>
      <c r="AZ517"/>
      <c r="BA517"/>
      <c r="BB517"/>
      <c r="BC517"/>
      <c r="BD517"/>
      <c r="BE517"/>
      <c r="BF517"/>
      <c r="BG517"/>
      <c r="BH517"/>
      <c r="BI517"/>
    </row>
    <row r="518" spans="2:61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  <c r="AB518"/>
      <c r="AC518"/>
      <c r="AD518"/>
      <c r="AE518"/>
      <c r="AF518"/>
      <c r="AG518"/>
      <c r="AH518"/>
      <c r="AI518"/>
      <c r="AJ518"/>
      <c r="AK518"/>
      <c r="AL518"/>
      <c r="AM518"/>
      <c r="AN518"/>
      <c r="AO518"/>
      <c r="AP518"/>
      <c r="AQ518"/>
      <c r="AR518"/>
      <c r="AS518"/>
      <c r="AT518"/>
      <c r="AU518"/>
      <c r="AV518"/>
      <c r="AW518"/>
      <c r="AX518"/>
      <c r="AY518"/>
      <c r="AZ518"/>
      <c r="BA518"/>
      <c r="BB518"/>
      <c r="BC518"/>
      <c r="BD518"/>
      <c r="BE518"/>
      <c r="BF518"/>
      <c r="BG518"/>
      <c r="BH518"/>
      <c r="BI518"/>
    </row>
    <row r="519" spans="2:61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  <c r="AB519"/>
      <c r="AC519"/>
      <c r="AD519"/>
      <c r="AE519"/>
      <c r="AF519"/>
      <c r="AG519"/>
      <c r="AH519"/>
      <c r="AI519"/>
      <c r="AJ519"/>
      <c r="AK519"/>
      <c r="AL519"/>
      <c r="AM519"/>
      <c r="AN519"/>
      <c r="AO519"/>
      <c r="AP519"/>
      <c r="AQ519"/>
      <c r="AR519"/>
      <c r="AS519"/>
      <c r="AT519"/>
      <c r="AU519"/>
      <c r="AV519"/>
      <c r="AW519"/>
      <c r="AX519"/>
      <c r="AY519"/>
      <c r="AZ519"/>
      <c r="BA519"/>
      <c r="BB519"/>
      <c r="BC519"/>
      <c r="BD519"/>
      <c r="BE519"/>
      <c r="BF519"/>
      <c r="BG519"/>
      <c r="BH519"/>
      <c r="BI519"/>
    </row>
    <row r="520" spans="2:61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  <c r="AB520"/>
      <c r="AC520"/>
      <c r="AD520"/>
      <c r="AE520"/>
      <c r="AF520"/>
      <c r="AG520"/>
      <c r="AH520"/>
      <c r="AI520"/>
      <c r="AJ520"/>
      <c r="AK520"/>
      <c r="AL520"/>
      <c r="AM520"/>
      <c r="AN520"/>
      <c r="AO520"/>
      <c r="AP520"/>
      <c r="AQ520"/>
      <c r="AR520"/>
      <c r="AS520"/>
      <c r="AT520"/>
      <c r="AU520"/>
      <c r="AV520"/>
      <c r="AW520"/>
      <c r="AX520"/>
      <c r="AY520"/>
      <c r="AZ520"/>
      <c r="BA520"/>
      <c r="BB520"/>
      <c r="BC520"/>
      <c r="BD520"/>
      <c r="BE520"/>
      <c r="BF520"/>
      <c r="BG520"/>
      <c r="BH520"/>
      <c r="BI520"/>
    </row>
    <row r="521" spans="2:61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  <c r="AB521"/>
      <c r="AC521"/>
      <c r="AD521"/>
      <c r="AE521"/>
      <c r="AF521"/>
      <c r="AG521"/>
      <c r="AH521"/>
      <c r="AI521"/>
      <c r="AJ521"/>
      <c r="AK521"/>
      <c r="AL521"/>
      <c r="AM521"/>
      <c r="AN521"/>
      <c r="AO521"/>
      <c r="AP521"/>
      <c r="AQ521"/>
      <c r="AR521"/>
      <c r="AS521"/>
      <c r="AT521"/>
      <c r="AU521"/>
      <c r="AV521"/>
      <c r="AW521"/>
      <c r="AX521"/>
      <c r="AY521"/>
      <c r="AZ521"/>
      <c r="BA521"/>
      <c r="BB521"/>
      <c r="BC521"/>
      <c r="BD521"/>
      <c r="BE521"/>
      <c r="BF521"/>
      <c r="BG521"/>
      <c r="BH521"/>
      <c r="BI521"/>
    </row>
    <row r="522" spans="2:61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  <c r="AB522"/>
      <c r="AC522"/>
      <c r="AD522"/>
      <c r="AE522"/>
      <c r="AF522"/>
      <c r="AG522"/>
      <c r="AH522"/>
      <c r="AI522"/>
      <c r="AJ522"/>
      <c r="AK522"/>
      <c r="AL522"/>
      <c r="AM522"/>
      <c r="AN522"/>
      <c r="AO522"/>
      <c r="AP522"/>
      <c r="AQ522"/>
      <c r="AR522"/>
      <c r="AS522"/>
      <c r="AT522"/>
      <c r="AU522"/>
      <c r="AV522"/>
      <c r="AW522"/>
      <c r="AX522"/>
      <c r="AY522"/>
      <c r="AZ522"/>
      <c r="BA522"/>
      <c r="BB522"/>
      <c r="BC522"/>
      <c r="BD522"/>
      <c r="BE522"/>
      <c r="BF522"/>
      <c r="BG522"/>
      <c r="BH522"/>
      <c r="BI522"/>
    </row>
    <row r="523" spans="2:61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  <c r="AP523"/>
      <c r="AQ523"/>
      <c r="AR523"/>
      <c r="AS523"/>
      <c r="AT523"/>
      <c r="AU523"/>
      <c r="AV523"/>
      <c r="AW523"/>
      <c r="AX523"/>
      <c r="AY523"/>
      <c r="AZ523"/>
      <c r="BA523"/>
      <c r="BB523"/>
      <c r="BC523"/>
      <c r="BD523"/>
      <c r="BE523"/>
      <c r="BF523"/>
      <c r="BG523"/>
      <c r="BH523"/>
      <c r="BI523"/>
    </row>
    <row r="524" spans="2:61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  <c r="AB524"/>
      <c r="AC524"/>
      <c r="AD524"/>
      <c r="AE524"/>
      <c r="AF524"/>
      <c r="AG524"/>
      <c r="AH524"/>
      <c r="AI524"/>
      <c r="AJ524"/>
      <c r="AK524"/>
      <c r="AL524"/>
      <c r="AM524"/>
      <c r="AN524"/>
      <c r="AO524"/>
      <c r="AP524"/>
      <c r="AQ524"/>
      <c r="AR524"/>
      <c r="AS524"/>
      <c r="AT524"/>
      <c r="AU524"/>
      <c r="AV524"/>
      <c r="AW524"/>
      <c r="AX524"/>
      <c r="AY524"/>
      <c r="AZ524"/>
      <c r="BA524"/>
      <c r="BB524"/>
      <c r="BC524"/>
      <c r="BD524"/>
      <c r="BE524"/>
      <c r="BF524"/>
      <c r="BG524"/>
      <c r="BH524"/>
      <c r="BI524"/>
    </row>
    <row r="525" spans="2:61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  <c r="AB525"/>
      <c r="AC525"/>
      <c r="AD525"/>
      <c r="AE525"/>
      <c r="AF525"/>
      <c r="AG525"/>
      <c r="AH525"/>
      <c r="AI525"/>
      <c r="AJ525"/>
      <c r="AK525"/>
      <c r="AL525"/>
      <c r="AM525"/>
      <c r="AN525"/>
      <c r="AO525"/>
      <c r="AP525"/>
      <c r="AQ525"/>
      <c r="AR525"/>
      <c r="AS525"/>
      <c r="AT525"/>
      <c r="AU525"/>
      <c r="AV525"/>
      <c r="AW525"/>
      <c r="AX525"/>
      <c r="AY525"/>
      <c r="AZ525"/>
      <c r="BA525"/>
      <c r="BB525"/>
      <c r="BC525"/>
      <c r="BD525"/>
      <c r="BE525"/>
      <c r="BF525"/>
      <c r="BG525"/>
      <c r="BH525"/>
      <c r="BI525"/>
    </row>
    <row r="526" spans="2:61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  <c r="AB526"/>
      <c r="AC526"/>
      <c r="AD526"/>
      <c r="AE526"/>
      <c r="AF526"/>
      <c r="AG526"/>
      <c r="AH526"/>
      <c r="AI526"/>
      <c r="AJ526"/>
      <c r="AK526"/>
      <c r="AL526"/>
      <c r="AM526"/>
      <c r="AN526"/>
      <c r="AO526"/>
      <c r="AP526"/>
      <c r="AQ526"/>
      <c r="AR526"/>
      <c r="AS526"/>
      <c r="AT526"/>
      <c r="AU526"/>
      <c r="AV526"/>
      <c r="AW526"/>
      <c r="AX526"/>
      <c r="AY526"/>
      <c r="AZ526"/>
      <c r="BA526"/>
      <c r="BB526"/>
      <c r="BC526"/>
      <c r="BD526"/>
      <c r="BE526"/>
      <c r="BF526"/>
      <c r="BG526"/>
      <c r="BH526"/>
      <c r="BI526"/>
    </row>
    <row r="527" spans="2:61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  <c r="AB527"/>
      <c r="AC527"/>
      <c r="AD527"/>
      <c r="AE527"/>
      <c r="AF527"/>
      <c r="AG527"/>
      <c r="AH527"/>
      <c r="AI527"/>
      <c r="AJ527"/>
      <c r="AK527"/>
      <c r="AL527"/>
      <c r="AM527"/>
      <c r="AN527"/>
      <c r="AO527"/>
      <c r="AP527"/>
      <c r="AQ527"/>
      <c r="AR527"/>
      <c r="AS527"/>
      <c r="AT527"/>
      <c r="AU527"/>
      <c r="AV527"/>
      <c r="AW527"/>
      <c r="AX527"/>
      <c r="AY527"/>
      <c r="AZ527"/>
      <c r="BA527"/>
      <c r="BB527"/>
      <c r="BC527"/>
      <c r="BD527"/>
      <c r="BE527"/>
      <c r="BF527"/>
      <c r="BG527"/>
      <c r="BH527"/>
      <c r="BI527"/>
    </row>
    <row r="528" spans="2:61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  <c r="AB528"/>
      <c r="AC528"/>
      <c r="AD528"/>
      <c r="AE528"/>
      <c r="AF528"/>
      <c r="AG528"/>
      <c r="AH528"/>
      <c r="AI528"/>
      <c r="AJ528"/>
      <c r="AK528"/>
      <c r="AL528"/>
      <c r="AM528"/>
      <c r="AN528"/>
      <c r="AO528"/>
      <c r="AP528"/>
      <c r="AQ528"/>
      <c r="AR528"/>
      <c r="AS528"/>
      <c r="AT528"/>
      <c r="AU528"/>
      <c r="AV528"/>
      <c r="AW528"/>
      <c r="AX528"/>
      <c r="AY528"/>
      <c r="AZ528"/>
      <c r="BA528"/>
      <c r="BB528"/>
      <c r="BC528"/>
      <c r="BD528"/>
      <c r="BE528"/>
      <c r="BF528"/>
      <c r="BG528"/>
      <c r="BH528"/>
      <c r="BI528"/>
    </row>
    <row r="529" spans="1:61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  <c r="AB529"/>
      <c r="AC529"/>
      <c r="AD529"/>
      <c r="AE529"/>
      <c r="AF529"/>
      <c r="AG529"/>
      <c r="AH529"/>
      <c r="AI529"/>
      <c r="AJ529"/>
      <c r="AK529"/>
      <c r="AL529"/>
      <c r="AM529"/>
      <c r="AN529"/>
      <c r="AO529"/>
      <c r="AP529"/>
      <c r="AQ529"/>
      <c r="AR529"/>
      <c r="AS529"/>
      <c r="AT529"/>
      <c r="AU529"/>
      <c r="AV529"/>
      <c r="AW529"/>
      <c r="AX529"/>
      <c r="AY529"/>
      <c r="AZ529"/>
      <c r="BA529"/>
      <c r="BB529"/>
      <c r="BC529"/>
      <c r="BD529"/>
      <c r="BE529"/>
      <c r="BF529"/>
      <c r="BG529"/>
      <c r="BH529"/>
      <c r="BI529"/>
    </row>
    <row r="530" spans="1:61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  <c r="AB530"/>
      <c r="AC530"/>
      <c r="AD530"/>
      <c r="AE530"/>
      <c r="AF530"/>
      <c r="AG530"/>
      <c r="AH530"/>
      <c r="AI530"/>
      <c r="AJ530"/>
      <c r="AK530"/>
      <c r="AL530"/>
      <c r="AM530"/>
      <c r="AN530"/>
      <c r="AO530"/>
      <c r="AP530"/>
      <c r="AQ530"/>
      <c r="AR530"/>
      <c r="AS530"/>
      <c r="AT530"/>
      <c r="AU530"/>
      <c r="AV530"/>
      <c r="AW530"/>
      <c r="AX530"/>
      <c r="AY530"/>
      <c r="AZ530"/>
      <c r="BA530"/>
      <c r="BB530"/>
      <c r="BC530"/>
      <c r="BD530"/>
      <c r="BE530"/>
      <c r="BF530"/>
      <c r="BG530"/>
      <c r="BH530"/>
      <c r="BI530"/>
    </row>
    <row r="531" spans="1:61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/>
      <c r="BA531"/>
      <c r="BB531"/>
      <c r="BC531"/>
      <c r="BD531"/>
      <c r="BE531"/>
      <c r="BF531"/>
      <c r="BG531"/>
      <c r="BH531"/>
      <c r="BI531"/>
    </row>
    <row r="532" spans="1:61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  <c r="AB532"/>
      <c r="AC532"/>
      <c r="AD532"/>
      <c r="AE532"/>
      <c r="AF532"/>
      <c r="AG532"/>
      <c r="AH532"/>
      <c r="AI532"/>
      <c r="AJ532"/>
      <c r="AK532"/>
      <c r="AL532"/>
      <c r="AM532"/>
      <c r="AN532"/>
      <c r="AO532"/>
      <c r="AP532"/>
      <c r="AQ532"/>
      <c r="AR532"/>
      <c r="AS532"/>
      <c r="AT532"/>
      <c r="AU532"/>
      <c r="AV532"/>
      <c r="AW532"/>
      <c r="AX532"/>
      <c r="AY532"/>
      <c r="AZ532"/>
      <c r="BA532"/>
      <c r="BB532"/>
      <c r="BC532"/>
      <c r="BD532"/>
      <c r="BE532"/>
      <c r="BF532"/>
      <c r="BG532"/>
      <c r="BH532"/>
      <c r="BI532"/>
    </row>
    <row r="533" spans="1:61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  <c r="AB533"/>
      <c r="AC533"/>
      <c r="AD533"/>
      <c r="AE533"/>
      <c r="AF533"/>
      <c r="AG533"/>
      <c r="AH533"/>
      <c r="AI533"/>
      <c r="AJ533"/>
      <c r="AK533"/>
      <c r="AL533"/>
      <c r="AM533"/>
      <c r="AN533"/>
      <c r="AO533"/>
      <c r="AP533"/>
      <c r="AQ533"/>
      <c r="AR533"/>
      <c r="AS533"/>
      <c r="AT533"/>
      <c r="AU533"/>
      <c r="AV533"/>
      <c r="AW533"/>
      <c r="AX533"/>
      <c r="AY533"/>
      <c r="AZ533"/>
      <c r="BA533"/>
      <c r="BB533"/>
      <c r="BC533"/>
      <c r="BD533"/>
      <c r="BE533"/>
      <c r="BF533"/>
      <c r="BG533"/>
      <c r="BH533"/>
      <c r="BI533"/>
    </row>
    <row r="534" spans="1:61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  <c r="AB534"/>
      <c r="AC534"/>
      <c r="AD534"/>
      <c r="AE534"/>
      <c r="AF534"/>
      <c r="AG534"/>
      <c r="AH534"/>
      <c r="AI534"/>
      <c r="AJ534"/>
      <c r="AK534"/>
      <c r="AL534"/>
      <c r="AM534"/>
      <c r="AN534"/>
      <c r="AO534"/>
      <c r="AP534"/>
      <c r="AQ534"/>
      <c r="AR534"/>
      <c r="AS534"/>
      <c r="AT534"/>
      <c r="AU534"/>
      <c r="AV534"/>
      <c r="AW534"/>
      <c r="AX534"/>
      <c r="AY534"/>
      <c r="AZ534"/>
      <c r="BA534"/>
      <c r="BB534"/>
      <c r="BC534"/>
      <c r="BD534"/>
      <c r="BE534"/>
      <c r="BF534"/>
      <c r="BG534"/>
      <c r="BH534"/>
      <c r="BI534"/>
    </row>
    <row r="535" spans="1:61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  <c r="AB535"/>
      <c r="AC535"/>
      <c r="AD535"/>
      <c r="AE535"/>
      <c r="AF535"/>
      <c r="AG535"/>
      <c r="AH535"/>
      <c r="AI535"/>
      <c r="AJ535"/>
      <c r="AK535"/>
      <c r="AL535"/>
      <c r="AM535"/>
      <c r="AN535"/>
      <c r="AO535"/>
      <c r="AP535"/>
      <c r="AQ535"/>
      <c r="AR535"/>
      <c r="AS535"/>
      <c r="AT535"/>
      <c r="AU535"/>
      <c r="AV535"/>
      <c r="AW535"/>
      <c r="AX535"/>
      <c r="AY535"/>
      <c r="AZ535"/>
      <c r="BA535"/>
      <c r="BB535"/>
      <c r="BC535"/>
      <c r="BD535"/>
      <c r="BE535"/>
      <c r="BF535"/>
      <c r="BG535"/>
      <c r="BH535"/>
      <c r="BI535"/>
    </row>
    <row r="536" spans="1:61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  <c r="AB536"/>
      <c r="AC536"/>
      <c r="AD536"/>
      <c r="AE536"/>
      <c r="AF536"/>
      <c r="AG536"/>
      <c r="AH536"/>
      <c r="AI536"/>
      <c r="AJ536"/>
      <c r="AK536"/>
      <c r="AL536"/>
      <c r="AM536"/>
      <c r="AN536"/>
      <c r="AO536"/>
      <c r="AP536"/>
      <c r="AQ536"/>
      <c r="AR536"/>
      <c r="AS536"/>
      <c r="AT536"/>
      <c r="AU536"/>
      <c r="AV536"/>
      <c r="AW536"/>
      <c r="AX536"/>
      <c r="AY536"/>
      <c r="AZ536"/>
      <c r="BA536"/>
      <c r="BB536"/>
      <c r="BC536"/>
      <c r="BD536"/>
      <c r="BE536"/>
      <c r="BF536"/>
      <c r="BG536"/>
      <c r="BH536"/>
      <c r="BI536"/>
    </row>
    <row r="537" spans="1:61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  <c r="AB537"/>
      <c r="AC537"/>
      <c r="AD537"/>
      <c r="AE537"/>
      <c r="AF537"/>
      <c r="AG537"/>
      <c r="AH537"/>
      <c r="AI537"/>
      <c r="AJ537"/>
      <c r="AK537"/>
      <c r="AL537"/>
      <c r="AM537"/>
      <c r="AN537"/>
      <c r="AO537"/>
      <c r="AP537"/>
      <c r="AQ537"/>
      <c r="AR537"/>
      <c r="AS537"/>
      <c r="AT537"/>
      <c r="AU537"/>
      <c r="AV537"/>
      <c r="AW537"/>
      <c r="AX537"/>
      <c r="AY537"/>
      <c r="AZ537"/>
      <c r="BA537"/>
      <c r="BB537"/>
      <c r="BC537"/>
      <c r="BD537"/>
      <c r="BE537"/>
      <c r="BF537"/>
      <c r="BG537"/>
      <c r="BH537"/>
      <c r="BI537"/>
    </row>
    <row r="538" spans="1:61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  <c r="AB538"/>
      <c r="AC538"/>
      <c r="AD538"/>
      <c r="AE538"/>
      <c r="AF538"/>
      <c r="AG538"/>
      <c r="AH538"/>
      <c r="AI538"/>
      <c r="AJ538"/>
      <c r="AK538"/>
      <c r="AL538"/>
      <c r="AM538"/>
      <c r="AN538"/>
      <c r="AO538"/>
      <c r="AP538"/>
      <c r="AQ538"/>
      <c r="AR538"/>
      <c r="AS538"/>
      <c r="AT538"/>
      <c r="AU538"/>
      <c r="AV538"/>
      <c r="AW538"/>
      <c r="AX538"/>
      <c r="AY538"/>
      <c r="AZ538"/>
      <c r="BA538"/>
      <c r="BB538"/>
      <c r="BC538"/>
      <c r="BD538"/>
      <c r="BE538"/>
      <c r="BF538"/>
      <c r="BG538"/>
      <c r="BH538"/>
      <c r="BI538"/>
    </row>
    <row r="539" spans="1:61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  <c r="AB539"/>
      <c r="AC539"/>
      <c r="AD539"/>
      <c r="AE539"/>
      <c r="AF539"/>
      <c r="AG539"/>
      <c r="AH539"/>
      <c r="AI539"/>
      <c r="AJ539"/>
      <c r="AK539"/>
      <c r="AL539"/>
      <c r="AM539"/>
      <c r="AN539"/>
      <c r="AO539"/>
      <c r="AP539"/>
      <c r="AQ539"/>
      <c r="AR539"/>
      <c r="AS539"/>
      <c r="AT539"/>
      <c r="AU539"/>
      <c r="AV539"/>
      <c r="AW539"/>
      <c r="AX539"/>
      <c r="AY539"/>
      <c r="AZ539"/>
      <c r="BA539"/>
      <c r="BB539"/>
      <c r="BC539"/>
      <c r="BD539"/>
      <c r="BE539"/>
      <c r="BF539"/>
      <c r="BG539"/>
      <c r="BH539"/>
      <c r="BI539"/>
    </row>
    <row r="540" spans="1:61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  <c r="AB540"/>
      <c r="AC540"/>
      <c r="AD540"/>
      <c r="AE540"/>
      <c r="AF540"/>
      <c r="AG540"/>
      <c r="AH540"/>
      <c r="AI540"/>
      <c r="AJ540"/>
      <c r="AK540"/>
      <c r="AL540"/>
      <c r="AM540"/>
      <c r="AN540"/>
      <c r="AO540"/>
      <c r="AP540"/>
      <c r="AQ540"/>
      <c r="AR540"/>
      <c r="AS540"/>
      <c r="AT540"/>
      <c r="AU540"/>
      <c r="AV540"/>
      <c r="AW540"/>
      <c r="AX540"/>
      <c r="AY540"/>
      <c r="AZ540"/>
      <c r="BA540"/>
      <c r="BB540"/>
      <c r="BC540"/>
      <c r="BD540"/>
      <c r="BE540"/>
      <c r="BF540"/>
      <c r="BG540"/>
      <c r="BH540"/>
      <c r="BI540"/>
    </row>
    <row r="541" spans="1:61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  <c r="AB541"/>
      <c r="AC541"/>
      <c r="AD541"/>
      <c r="AE541"/>
      <c r="AF541"/>
      <c r="AG541"/>
      <c r="AH541"/>
      <c r="AI541"/>
      <c r="AJ541"/>
      <c r="AK541"/>
      <c r="AL541"/>
      <c r="AM541"/>
      <c r="AN541"/>
      <c r="AO541"/>
      <c r="AP541"/>
      <c r="AQ541"/>
      <c r="AR541"/>
      <c r="AS541"/>
      <c r="AT541"/>
      <c r="AU541"/>
      <c r="AV541"/>
      <c r="AW541"/>
      <c r="AX541"/>
      <c r="AY541"/>
      <c r="AZ541"/>
      <c r="BA541"/>
      <c r="BB541"/>
      <c r="BC541"/>
      <c r="BD541"/>
      <c r="BE541"/>
      <c r="BF541"/>
      <c r="BG541"/>
      <c r="BH541"/>
      <c r="BI541"/>
    </row>
    <row r="542" spans="1:61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  <c r="AB542"/>
      <c r="AC542"/>
      <c r="AD542"/>
      <c r="AE542"/>
      <c r="AF542"/>
      <c r="AG542"/>
      <c r="AH542"/>
      <c r="AI542"/>
      <c r="AJ542"/>
      <c r="AK542"/>
      <c r="AL542"/>
      <c r="AM542"/>
      <c r="AN542"/>
      <c r="AO542"/>
      <c r="AP542"/>
      <c r="AQ542"/>
      <c r="AR542"/>
      <c r="AS542"/>
      <c r="AT542"/>
      <c r="AU542"/>
      <c r="AV542"/>
      <c r="AW542"/>
      <c r="AX542"/>
      <c r="AY542"/>
      <c r="AZ542"/>
      <c r="BA542"/>
      <c r="BB542"/>
      <c r="BC542"/>
      <c r="BD542"/>
      <c r="BE542"/>
      <c r="BF542"/>
      <c r="BG542"/>
      <c r="BH542"/>
      <c r="BI542"/>
    </row>
    <row r="543" spans="1:61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  <c r="AT543"/>
      <c r="AU543"/>
      <c r="AV543"/>
      <c r="AW543"/>
      <c r="AX543"/>
      <c r="AY543"/>
      <c r="AZ543"/>
      <c r="BA543"/>
      <c r="BB543"/>
      <c r="BC543"/>
      <c r="BD543"/>
      <c r="BE543"/>
      <c r="BF543"/>
      <c r="BG543"/>
      <c r="BH543"/>
      <c r="BI543"/>
    </row>
    <row r="544" spans="1:61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  <c r="AB544"/>
      <c r="AC544"/>
      <c r="AD544"/>
      <c r="AE544"/>
      <c r="AF544"/>
      <c r="AG544"/>
      <c r="AH544"/>
      <c r="AI544"/>
      <c r="AJ544"/>
      <c r="AK544"/>
      <c r="AL544"/>
      <c r="AM544"/>
      <c r="AN544"/>
      <c r="AO544"/>
      <c r="AP544"/>
      <c r="AQ544"/>
      <c r="AR544"/>
      <c r="AS544"/>
      <c r="AT544"/>
      <c r="AU544"/>
      <c r="AV544"/>
      <c r="AW544"/>
      <c r="AX544"/>
      <c r="AY544"/>
      <c r="AZ544"/>
      <c r="BA544"/>
      <c r="BB544"/>
      <c r="BC544"/>
      <c r="BD544"/>
      <c r="BE544"/>
      <c r="BF544"/>
      <c r="BG544"/>
      <c r="BH544"/>
      <c r="BI544"/>
    </row>
    <row r="545" spans="2:61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  <c r="AB545"/>
      <c r="AC545"/>
      <c r="AD545"/>
      <c r="AE545"/>
      <c r="AF545"/>
      <c r="AG545"/>
      <c r="AH545"/>
      <c r="AI545"/>
      <c r="AJ545"/>
      <c r="AK545"/>
      <c r="AL545"/>
      <c r="AM545"/>
      <c r="AN545"/>
      <c r="AO545"/>
      <c r="AP545"/>
      <c r="AQ545"/>
      <c r="AR545"/>
      <c r="AS545"/>
      <c r="AT545"/>
      <c r="AU545"/>
      <c r="AV545"/>
      <c r="AW545"/>
      <c r="AX545"/>
      <c r="AY545"/>
      <c r="AZ545"/>
      <c r="BA545"/>
      <c r="BB545"/>
      <c r="BC545"/>
      <c r="BD545"/>
      <c r="BE545"/>
      <c r="BF545"/>
      <c r="BG545"/>
      <c r="BH545"/>
      <c r="BI545"/>
    </row>
    <row r="546" spans="2:61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  <c r="AB546"/>
      <c r="AC546"/>
      <c r="AD546"/>
      <c r="AE546"/>
      <c r="AF546"/>
      <c r="AG546"/>
      <c r="AH546"/>
      <c r="AI546"/>
      <c r="AJ546"/>
      <c r="AK546"/>
      <c r="AL546"/>
      <c r="AM546"/>
      <c r="AN546"/>
      <c r="AO546"/>
      <c r="AP546"/>
      <c r="AQ546"/>
      <c r="AR546"/>
      <c r="AS546"/>
      <c r="AT546"/>
      <c r="AU546"/>
      <c r="AV546"/>
      <c r="AW546"/>
      <c r="AX546"/>
      <c r="AY546"/>
      <c r="AZ546"/>
      <c r="BA546"/>
      <c r="BB546"/>
      <c r="BC546"/>
      <c r="BD546"/>
      <c r="BE546"/>
      <c r="BF546"/>
      <c r="BG546"/>
      <c r="BH546"/>
      <c r="BI546"/>
    </row>
    <row r="547" spans="2:61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  <c r="AB547"/>
      <c r="AC547"/>
      <c r="AD547"/>
      <c r="AE547"/>
      <c r="AF547"/>
      <c r="AG547"/>
      <c r="AH547"/>
      <c r="AI547"/>
      <c r="AJ547"/>
      <c r="AK547"/>
      <c r="AL547"/>
      <c r="AM547"/>
      <c r="AN547"/>
      <c r="AO547"/>
      <c r="AP547"/>
      <c r="AQ547"/>
      <c r="AR547"/>
      <c r="AS547"/>
      <c r="AT547"/>
      <c r="AU547"/>
      <c r="AV547"/>
      <c r="AW547"/>
      <c r="AX547"/>
      <c r="AY547"/>
      <c r="AZ547"/>
      <c r="BA547"/>
      <c r="BB547"/>
      <c r="BC547"/>
      <c r="BD547"/>
      <c r="BE547"/>
      <c r="BF547"/>
      <c r="BG547"/>
      <c r="BH547"/>
      <c r="BI547"/>
    </row>
    <row r="548" spans="2:61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  <c r="AB548"/>
      <c r="AC548"/>
      <c r="AD548"/>
      <c r="AE548"/>
      <c r="AF548"/>
      <c r="AG548"/>
      <c r="AH548"/>
      <c r="AI548"/>
      <c r="AJ548"/>
      <c r="AK548"/>
      <c r="AL548"/>
      <c r="AM548"/>
      <c r="AN548"/>
      <c r="AO548"/>
      <c r="AP548"/>
      <c r="AQ548"/>
      <c r="AR548"/>
      <c r="AS548"/>
      <c r="AT548"/>
      <c r="AU548"/>
      <c r="AV548"/>
      <c r="AW548"/>
      <c r="AX548"/>
      <c r="AY548"/>
      <c r="AZ548"/>
      <c r="BA548"/>
      <c r="BB548"/>
      <c r="BC548"/>
      <c r="BD548"/>
      <c r="BE548"/>
      <c r="BF548"/>
      <c r="BG548"/>
      <c r="BH548"/>
      <c r="BI548"/>
    </row>
    <row r="549" spans="2:61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  <c r="AB549"/>
      <c r="AC549"/>
      <c r="AD549"/>
      <c r="AE549"/>
      <c r="AF549"/>
      <c r="AG549"/>
      <c r="AH549"/>
      <c r="AI549"/>
      <c r="AJ549"/>
      <c r="AK549"/>
      <c r="AL549"/>
      <c r="AM549"/>
      <c r="AN549"/>
      <c r="AO549"/>
      <c r="AP549"/>
      <c r="AQ549"/>
      <c r="AR549"/>
      <c r="AS549"/>
      <c r="AT549"/>
      <c r="AU549"/>
      <c r="AV549"/>
      <c r="AW549"/>
      <c r="AX549"/>
      <c r="AY549"/>
      <c r="AZ549"/>
      <c r="BA549"/>
      <c r="BB549"/>
      <c r="BC549"/>
      <c r="BD549"/>
      <c r="BE549"/>
      <c r="BF549"/>
      <c r="BG549"/>
      <c r="BH549"/>
      <c r="BI549"/>
    </row>
    <row r="550" spans="2:61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  <c r="AB550"/>
      <c r="AC550"/>
      <c r="AD550"/>
      <c r="AE550"/>
      <c r="AF550"/>
      <c r="AG550"/>
      <c r="AH550"/>
      <c r="AI550"/>
      <c r="AJ550"/>
      <c r="AK550"/>
      <c r="AL550"/>
      <c r="AM550"/>
      <c r="AN550"/>
      <c r="AO550"/>
      <c r="AP550"/>
      <c r="AQ550"/>
      <c r="AR550"/>
      <c r="AS550"/>
      <c r="AT550"/>
      <c r="AU550"/>
      <c r="AV550"/>
      <c r="AW550"/>
      <c r="AX550"/>
      <c r="AY550"/>
      <c r="AZ550"/>
      <c r="BA550"/>
      <c r="BB550"/>
      <c r="BC550"/>
      <c r="BD550"/>
      <c r="BE550"/>
      <c r="BF550"/>
      <c r="BG550"/>
      <c r="BH550"/>
      <c r="BI550"/>
    </row>
    <row r="551" spans="2:61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  <c r="AB551"/>
      <c r="AC551"/>
      <c r="AD551"/>
      <c r="AE551"/>
      <c r="AF551"/>
      <c r="AG551"/>
      <c r="AH551"/>
      <c r="AI551"/>
      <c r="AJ551"/>
      <c r="AK551"/>
      <c r="AL551"/>
      <c r="AM551"/>
      <c r="AN551"/>
      <c r="AO551"/>
      <c r="AP551"/>
      <c r="AQ551"/>
      <c r="AR551"/>
      <c r="AS551"/>
      <c r="AT551"/>
      <c r="AU551"/>
      <c r="AV551"/>
      <c r="AW551"/>
      <c r="AX551"/>
      <c r="AY551"/>
      <c r="AZ551"/>
      <c r="BA551"/>
      <c r="BB551"/>
      <c r="BC551"/>
      <c r="BD551"/>
      <c r="BE551"/>
      <c r="BF551"/>
      <c r="BG551"/>
      <c r="BH551"/>
      <c r="BI551"/>
    </row>
    <row r="552" spans="2:61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  <c r="AB552"/>
      <c r="AC552"/>
      <c r="AD552"/>
      <c r="AE552"/>
      <c r="AF552"/>
      <c r="AG552"/>
      <c r="AH552"/>
      <c r="AI552"/>
      <c r="AJ552"/>
      <c r="AK552"/>
      <c r="AL552"/>
      <c r="AM552"/>
      <c r="AN552"/>
      <c r="AO552"/>
      <c r="AP552"/>
      <c r="AQ552"/>
      <c r="AR552"/>
      <c r="AS552"/>
      <c r="AT552"/>
      <c r="AU552"/>
      <c r="AV552"/>
      <c r="AW552"/>
      <c r="AX552"/>
      <c r="AY552"/>
      <c r="AZ552"/>
      <c r="BA552"/>
      <c r="BB552"/>
      <c r="BC552"/>
      <c r="BD552"/>
      <c r="BE552"/>
      <c r="BF552"/>
      <c r="BG552"/>
      <c r="BH552"/>
      <c r="BI552"/>
    </row>
    <row r="553" spans="2:61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  <c r="AB553"/>
      <c r="AC553"/>
      <c r="AD553"/>
      <c r="AE553"/>
      <c r="AF553"/>
      <c r="AG553"/>
      <c r="AH553"/>
      <c r="AI553"/>
      <c r="AJ553"/>
      <c r="AK553"/>
      <c r="AL553"/>
      <c r="AM553"/>
      <c r="AN553"/>
      <c r="AO553"/>
      <c r="AP553"/>
      <c r="AQ553"/>
      <c r="AR553"/>
      <c r="AS553"/>
      <c r="AT553"/>
      <c r="AU553"/>
      <c r="AV553"/>
      <c r="AW553"/>
      <c r="AX553"/>
      <c r="AY553"/>
      <c r="AZ553"/>
      <c r="BA553"/>
      <c r="BB553"/>
      <c r="BC553"/>
      <c r="BD553"/>
      <c r="BE553"/>
      <c r="BF553"/>
      <c r="BG553"/>
      <c r="BH553"/>
      <c r="BI553"/>
    </row>
    <row r="554" spans="2:61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  <c r="AB554"/>
      <c r="AC554"/>
      <c r="AD554"/>
      <c r="AE554"/>
      <c r="AF554"/>
      <c r="AG554"/>
      <c r="AH554"/>
      <c r="AI554"/>
      <c r="AJ554"/>
      <c r="AK554"/>
      <c r="AL554"/>
      <c r="AM554"/>
      <c r="AN554"/>
      <c r="AO554"/>
      <c r="AP554"/>
      <c r="AQ554"/>
      <c r="AR554"/>
      <c r="AS554"/>
      <c r="AT554"/>
      <c r="AU554"/>
      <c r="AV554"/>
      <c r="AW554"/>
      <c r="AX554"/>
      <c r="AY554"/>
      <c r="AZ554"/>
      <c r="BA554"/>
      <c r="BB554"/>
      <c r="BC554"/>
      <c r="BD554"/>
      <c r="BE554"/>
      <c r="BF554"/>
      <c r="BG554"/>
      <c r="BH554"/>
      <c r="BI554"/>
    </row>
    <row r="555" spans="2:61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  <c r="AB555"/>
      <c r="AC555"/>
      <c r="AD555"/>
      <c r="AE555"/>
      <c r="AF555"/>
      <c r="AG555"/>
      <c r="AH555"/>
      <c r="AI555"/>
      <c r="AJ555"/>
      <c r="AK555"/>
      <c r="AL555"/>
      <c r="AM555"/>
      <c r="AN555"/>
      <c r="AO555"/>
      <c r="AP555"/>
      <c r="AQ555"/>
      <c r="AR555"/>
      <c r="AS555"/>
      <c r="AT555"/>
      <c r="AU555"/>
      <c r="AV555"/>
      <c r="AW555"/>
      <c r="AX555"/>
      <c r="AY555"/>
      <c r="AZ555"/>
      <c r="BA555"/>
      <c r="BB555"/>
      <c r="BC555"/>
      <c r="BD555"/>
      <c r="BE555"/>
      <c r="BF555"/>
      <c r="BG555"/>
      <c r="BH555"/>
      <c r="BI555"/>
    </row>
    <row r="556" spans="2:61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  <c r="AB556"/>
      <c r="AC556"/>
      <c r="AD556"/>
      <c r="AE556"/>
      <c r="AF556"/>
      <c r="AG556"/>
      <c r="AH556"/>
      <c r="AI556"/>
      <c r="AJ556"/>
      <c r="AK556"/>
      <c r="AL556"/>
      <c r="AM556"/>
      <c r="AN556"/>
      <c r="AO556"/>
      <c r="AP556"/>
      <c r="AQ556"/>
      <c r="AR556"/>
      <c r="AS556"/>
      <c r="AT556"/>
      <c r="AU556"/>
      <c r="AV556"/>
      <c r="AW556"/>
      <c r="AX556"/>
      <c r="AY556"/>
      <c r="AZ556"/>
      <c r="BA556"/>
      <c r="BB556"/>
      <c r="BC556"/>
      <c r="BD556"/>
      <c r="BE556"/>
      <c r="BF556"/>
      <c r="BG556"/>
      <c r="BH556"/>
      <c r="BI556"/>
    </row>
    <row r="557" spans="2:61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  <c r="AB557"/>
      <c r="AC557"/>
      <c r="AD557"/>
      <c r="AE557"/>
      <c r="AF557"/>
      <c r="AG557"/>
      <c r="AH557"/>
      <c r="AI557"/>
      <c r="AJ557"/>
      <c r="AK557"/>
      <c r="AL557"/>
      <c r="AM557"/>
      <c r="AN557"/>
      <c r="AO557"/>
      <c r="AP557"/>
      <c r="AQ557"/>
      <c r="AR557"/>
      <c r="AS557"/>
      <c r="AT557"/>
      <c r="AU557"/>
      <c r="AV557"/>
      <c r="AW557"/>
      <c r="AX557"/>
      <c r="AY557"/>
      <c r="AZ557"/>
      <c r="BA557"/>
      <c r="BB557"/>
      <c r="BC557"/>
      <c r="BD557"/>
      <c r="BE557"/>
      <c r="BF557"/>
      <c r="BG557"/>
      <c r="BH557"/>
      <c r="BI557"/>
    </row>
    <row r="558" spans="2:61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  <c r="AB558"/>
      <c r="AC558"/>
      <c r="AD558"/>
      <c r="AE558"/>
      <c r="AF558"/>
      <c r="AG558"/>
      <c r="AH558"/>
      <c r="AI558"/>
      <c r="AJ558"/>
      <c r="AK558"/>
      <c r="AL558"/>
      <c r="AM558"/>
      <c r="AN558"/>
      <c r="AO558"/>
      <c r="AP558"/>
      <c r="AQ558"/>
      <c r="AR558"/>
      <c r="AS558"/>
      <c r="AT558"/>
      <c r="AU558"/>
      <c r="AV558"/>
      <c r="AW558"/>
      <c r="AX558"/>
      <c r="AY558"/>
      <c r="AZ558"/>
      <c r="BA558"/>
      <c r="BB558"/>
      <c r="BC558"/>
      <c r="BD558"/>
      <c r="BE558"/>
      <c r="BF558"/>
      <c r="BG558"/>
      <c r="BH558"/>
      <c r="BI558"/>
    </row>
    <row r="559" spans="2:61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  <c r="AB559"/>
      <c r="AC559"/>
      <c r="AD559"/>
      <c r="AE559"/>
      <c r="AF559"/>
      <c r="AG559"/>
      <c r="AH559"/>
      <c r="AI559"/>
      <c r="AJ559"/>
      <c r="AK559"/>
      <c r="AL559"/>
      <c r="AM559"/>
      <c r="AN559"/>
      <c r="AO559"/>
      <c r="AP559"/>
      <c r="AQ559"/>
      <c r="AR559"/>
      <c r="AS559"/>
      <c r="AT559"/>
      <c r="AU559"/>
      <c r="AV559"/>
      <c r="AW559"/>
      <c r="AX559"/>
      <c r="AY559"/>
      <c r="AZ559"/>
      <c r="BA559"/>
      <c r="BB559"/>
      <c r="BC559"/>
      <c r="BD559"/>
      <c r="BE559"/>
      <c r="BF559"/>
      <c r="BG559"/>
      <c r="BH559"/>
      <c r="BI559"/>
    </row>
    <row r="560" spans="2:61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  <c r="AB560"/>
      <c r="AC560"/>
      <c r="AD560"/>
      <c r="AE560"/>
      <c r="AF560"/>
      <c r="AG560"/>
      <c r="AH560"/>
      <c r="AI560"/>
      <c r="AJ560"/>
      <c r="AK560"/>
      <c r="AL560"/>
      <c r="AM560"/>
      <c r="AN560"/>
      <c r="AO560"/>
      <c r="AP560"/>
      <c r="AQ560"/>
      <c r="AR560"/>
      <c r="AS560"/>
      <c r="AT560"/>
      <c r="AU560"/>
      <c r="AV560"/>
      <c r="AW560"/>
      <c r="AX560"/>
      <c r="AY560"/>
      <c r="AZ560"/>
      <c r="BA560"/>
      <c r="BB560"/>
      <c r="BC560"/>
      <c r="BD560"/>
      <c r="BE560"/>
      <c r="BF560"/>
      <c r="BG560"/>
      <c r="BH560"/>
      <c r="BI560"/>
    </row>
    <row r="561" spans="2:61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  <c r="AB561"/>
      <c r="AC561"/>
      <c r="AD561"/>
      <c r="AE561"/>
      <c r="AF561"/>
      <c r="AG561"/>
      <c r="AH561"/>
      <c r="AI561"/>
      <c r="AJ561"/>
      <c r="AK561"/>
      <c r="AL561"/>
      <c r="AM561"/>
      <c r="AN561"/>
      <c r="AO561"/>
      <c r="AP561"/>
      <c r="AQ561"/>
      <c r="AR561"/>
      <c r="AS561"/>
      <c r="AT561"/>
      <c r="AU561"/>
      <c r="AV561"/>
      <c r="AW561"/>
      <c r="AX561"/>
      <c r="AY561"/>
      <c r="AZ561"/>
      <c r="BA561"/>
      <c r="BB561"/>
      <c r="BC561"/>
      <c r="BD561"/>
      <c r="BE561"/>
      <c r="BF561"/>
      <c r="BG561"/>
      <c r="BH561"/>
      <c r="BI561"/>
    </row>
    <row r="562" spans="2:61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  <c r="AB562"/>
      <c r="AC562"/>
      <c r="AD562"/>
      <c r="AE562"/>
      <c r="AF562"/>
      <c r="AG562"/>
      <c r="AH562"/>
      <c r="AI562"/>
      <c r="AJ562"/>
      <c r="AK562"/>
      <c r="AL562"/>
      <c r="AM562"/>
      <c r="AN562"/>
      <c r="AO562"/>
      <c r="AP562"/>
      <c r="AQ562"/>
      <c r="AR562"/>
      <c r="AS562"/>
      <c r="AT562"/>
      <c r="AU562"/>
      <c r="AV562"/>
      <c r="AW562"/>
      <c r="AX562"/>
      <c r="AY562"/>
      <c r="AZ562"/>
      <c r="BA562"/>
      <c r="BB562"/>
      <c r="BC562"/>
      <c r="BD562"/>
      <c r="BE562"/>
      <c r="BF562"/>
      <c r="BG562"/>
      <c r="BH562"/>
      <c r="BI562"/>
    </row>
    <row r="563" spans="2:61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  <c r="AB563"/>
      <c r="AC563"/>
      <c r="AD563"/>
      <c r="AE563"/>
      <c r="AF563"/>
      <c r="AG563"/>
      <c r="AH563"/>
      <c r="AI563"/>
      <c r="AJ563"/>
      <c r="AK563"/>
      <c r="AL563"/>
      <c r="AM563"/>
      <c r="AN563"/>
      <c r="AO563"/>
      <c r="AP563"/>
      <c r="AQ563"/>
      <c r="AR563"/>
      <c r="AS563"/>
      <c r="AT563"/>
      <c r="AU563"/>
      <c r="AV563"/>
      <c r="AW563"/>
      <c r="AX563"/>
      <c r="AY563"/>
      <c r="AZ563"/>
      <c r="BA563"/>
      <c r="BB563"/>
      <c r="BC563"/>
      <c r="BD563"/>
      <c r="BE563"/>
      <c r="BF563"/>
      <c r="BG563"/>
      <c r="BH563"/>
      <c r="BI563"/>
    </row>
    <row r="564" spans="2:61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  <c r="AB564"/>
      <c r="AC564"/>
      <c r="AD564"/>
      <c r="AE564"/>
      <c r="AF564"/>
      <c r="AG564"/>
      <c r="AH564"/>
      <c r="AI564"/>
      <c r="AJ564"/>
      <c r="AK564"/>
      <c r="AL564"/>
      <c r="AM564"/>
      <c r="AN564"/>
      <c r="AO564"/>
      <c r="AP564"/>
      <c r="AQ564"/>
      <c r="AR564"/>
      <c r="AS564"/>
      <c r="AT564"/>
      <c r="AU564"/>
      <c r="AV564"/>
      <c r="AW564"/>
      <c r="AX564"/>
      <c r="AY564"/>
      <c r="AZ564"/>
      <c r="BA564"/>
      <c r="BB564"/>
      <c r="BC564"/>
      <c r="BD564"/>
      <c r="BE564"/>
      <c r="BF564"/>
      <c r="BG564"/>
      <c r="BH564"/>
      <c r="BI564"/>
    </row>
    <row r="565" spans="2:61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  <c r="AB565"/>
      <c r="AC565"/>
      <c r="AD565"/>
      <c r="AE565"/>
      <c r="AF565"/>
      <c r="AG565"/>
      <c r="AH565"/>
      <c r="AI565"/>
      <c r="AJ565"/>
      <c r="AK565"/>
      <c r="AL565"/>
      <c r="AM565"/>
      <c r="AN565"/>
      <c r="AO565"/>
      <c r="AP565"/>
      <c r="AQ565"/>
      <c r="AR565"/>
      <c r="AS565"/>
      <c r="AT565"/>
      <c r="AU565"/>
      <c r="AV565"/>
      <c r="AW565"/>
      <c r="AX565"/>
      <c r="AY565"/>
      <c r="AZ565"/>
      <c r="BA565"/>
      <c r="BB565"/>
      <c r="BC565"/>
      <c r="BD565"/>
      <c r="BE565"/>
      <c r="BF565"/>
      <c r="BG565"/>
      <c r="BH565"/>
      <c r="BI565"/>
    </row>
    <row r="566" spans="2:61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  <c r="AB566"/>
      <c r="AC566"/>
      <c r="AD566"/>
      <c r="AE566"/>
      <c r="AF566"/>
      <c r="AG566"/>
      <c r="AH566"/>
      <c r="AI566"/>
      <c r="AJ566"/>
      <c r="AK566"/>
      <c r="AL566"/>
      <c r="AM566"/>
      <c r="AN566"/>
      <c r="AO566"/>
      <c r="AP566"/>
      <c r="AQ566"/>
      <c r="AR566"/>
      <c r="AS566"/>
      <c r="AT566"/>
      <c r="AU566"/>
      <c r="AV566"/>
      <c r="AW566"/>
      <c r="AX566"/>
      <c r="AY566"/>
      <c r="AZ566"/>
      <c r="BA566"/>
      <c r="BB566"/>
      <c r="BC566"/>
      <c r="BD566"/>
      <c r="BE566"/>
      <c r="BF566"/>
      <c r="BG566"/>
      <c r="BH566"/>
      <c r="BI566"/>
    </row>
    <row r="567" spans="2:61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  <c r="AB567"/>
      <c r="AC567"/>
      <c r="AD567"/>
      <c r="AE567"/>
      <c r="AF567"/>
      <c r="AG567"/>
      <c r="AH567"/>
      <c r="AI567"/>
      <c r="AJ567"/>
      <c r="AK567"/>
      <c r="AL567"/>
      <c r="AM567"/>
      <c r="AN567"/>
      <c r="AO567"/>
      <c r="AP567"/>
      <c r="AQ567"/>
      <c r="AR567"/>
      <c r="AS567"/>
      <c r="AT567"/>
      <c r="AU567"/>
      <c r="AV567"/>
      <c r="AW567"/>
      <c r="AX567"/>
      <c r="AY567"/>
      <c r="AZ567"/>
      <c r="BA567"/>
      <c r="BB567"/>
      <c r="BC567"/>
      <c r="BD567"/>
      <c r="BE567"/>
      <c r="BF567"/>
      <c r="BG567"/>
      <c r="BH567"/>
      <c r="BI567"/>
    </row>
    <row r="568" spans="2:61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  <c r="AB568"/>
      <c r="AC568"/>
      <c r="AD568"/>
      <c r="AE568"/>
      <c r="AF568"/>
      <c r="AG568"/>
      <c r="AH568"/>
      <c r="AI568"/>
      <c r="AJ568"/>
      <c r="AK568"/>
      <c r="AL568"/>
      <c r="AM568"/>
      <c r="AN568"/>
      <c r="AO568"/>
      <c r="AP568"/>
      <c r="AQ568"/>
      <c r="AR568"/>
      <c r="AS568"/>
      <c r="AT568"/>
      <c r="AU568"/>
      <c r="AV568"/>
      <c r="AW568"/>
      <c r="AX568"/>
      <c r="AY568"/>
      <c r="AZ568"/>
      <c r="BA568"/>
      <c r="BB568"/>
      <c r="BC568"/>
      <c r="BD568"/>
      <c r="BE568"/>
      <c r="BF568"/>
      <c r="BG568"/>
      <c r="BH568"/>
      <c r="BI568"/>
    </row>
    <row r="569" spans="2:61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  <c r="AB569"/>
      <c r="AC569"/>
      <c r="AD569"/>
      <c r="AE569"/>
      <c r="AF569"/>
      <c r="AG569"/>
      <c r="AH569"/>
      <c r="AI569"/>
      <c r="AJ569"/>
      <c r="AK569"/>
      <c r="AL569"/>
      <c r="AM569"/>
      <c r="AN569"/>
      <c r="AO569"/>
      <c r="AP569"/>
      <c r="AQ569"/>
      <c r="AR569"/>
      <c r="AS569"/>
      <c r="AT569"/>
      <c r="AU569"/>
      <c r="AV569"/>
      <c r="AW569"/>
      <c r="AX569"/>
      <c r="AY569"/>
      <c r="AZ569"/>
      <c r="BA569"/>
      <c r="BB569"/>
      <c r="BC569"/>
      <c r="BD569"/>
      <c r="BE569"/>
      <c r="BF569"/>
      <c r="BG569"/>
      <c r="BH569"/>
      <c r="BI569"/>
    </row>
    <row r="570" spans="2:61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  <c r="AB570"/>
      <c r="AC570"/>
      <c r="AD570"/>
      <c r="AE570"/>
      <c r="AF570"/>
      <c r="AG570"/>
      <c r="AH570"/>
      <c r="AI570"/>
      <c r="AJ570"/>
      <c r="AK570"/>
      <c r="AL570"/>
      <c r="AM570"/>
      <c r="AN570"/>
      <c r="AO570"/>
      <c r="AP570"/>
      <c r="AQ570"/>
      <c r="AR570"/>
      <c r="AS570"/>
      <c r="AT570"/>
      <c r="AU570"/>
      <c r="AV570"/>
      <c r="AW570"/>
      <c r="AX570"/>
      <c r="AY570"/>
      <c r="AZ570"/>
      <c r="BA570"/>
      <c r="BB570"/>
      <c r="BC570"/>
      <c r="BD570"/>
      <c r="BE570"/>
      <c r="BF570"/>
      <c r="BG570"/>
      <c r="BH570"/>
      <c r="BI570"/>
    </row>
    <row r="571" spans="2:61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  <c r="AB571"/>
      <c r="AC571"/>
      <c r="AD571"/>
      <c r="AE571"/>
      <c r="AF571"/>
      <c r="AG571"/>
      <c r="AH571"/>
      <c r="AI571"/>
      <c r="AJ571"/>
      <c r="AK571"/>
      <c r="AL571"/>
      <c r="AM571"/>
      <c r="AN571"/>
      <c r="AO571"/>
      <c r="AP571"/>
      <c r="AQ571"/>
      <c r="AR571"/>
      <c r="AS571"/>
      <c r="AT571"/>
      <c r="AU571"/>
      <c r="AV571"/>
      <c r="AW571"/>
      <c r="AX571"/>
      <c r="AY571"/>
      <c r="AZ571"/>
      <c r="BA571"/>
      <c r="BB571"/>
      <c r="BC571"/>
      <c r="BD571"/>
      <c r="BE571"/>
      <c r="BF571"/>
      <c r="BG571"/>
      <c r="BH571"/>
      <c r="BI571"/>
    </row>
    <row r="572" spans="2:61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  <c r="AB572"/>
      <c r="AC572"/>
      <c r="AD572"/>
      <c r="AE572"/>
      <c r="AF572"/>
      <c r="AG572"/>
      <c r="AH572"/>
      <c r="AI572"/>
      <c r="AJ572"/>
      <c r="AK572"/>
      <c r="AL572"/>
      <c r="AM572"/>
      <c r="AN572"/>
      <c r="AO572"/>
      <c r="AP572"/>
      <c r="AQ572"/>
      <c r="AR572"/>
      <c r="AS572"/>
      <c r="AT572"/>
      <c r="AU572"/>
      <c r="AV572"/>
      <c r="AW572"/>
      <c r="AX572"/>
      <c r="AY572"/>
      <c r="AZ572"/>
      <c r="BA572"/>
      <c r="BB572"/>
      <c r="BC572"/>
      <c r="BD572"/>
      <c r="BE572"/>
      <c r="BF572"/>
      <c r="BG572"/>
      <c r="BH572"/>
      <c r="BI572"/>
    </row>
    <row r="573" spans="2:61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  <c r="AB573"/>
      <c r="AC573"/>
      <c r="AD573"/>
      <c r="AE573"/>
      <c r="AF573"/>
      <c r="AG573"/>
      <c r="AH573"/>
      <c r="AI573"/>
      <c r="AJ573"/>
      <c r="AK573"/>
      <c r="AL573"/>
      <c r="AM573"/>
      <c r="AN573"/>
      <c r="AO573"/>
      <c r="AP573"/>
      <c r="AQ573"/>
      <c r="AR573"/>
      <c r="AS573"/>
      <c r="AT573"/>
      <c r="AU573"/>
      <c r="AV573"/>
      <c r="AW573"/>
      <c r="AX573"/>
      <c r="AY573"/>
      <c r="AZ573"/>
      <c r="BA573"/>
      <c r="BB573"/>
      <c r="BC573"/>
      <c r="BD573"/>
      <c r="BE573"/>
      <c r="BF573"/>
      <c r="BG573"/>
      <c r="BH573"/>
      <c r="BI573"/>
    </row>
    <row r="574" spans="2:61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  <c r="AB574"/>
      <c r="AC574"/>
      <c r="AD574"/>
      <c r="AE574"/>
      <c r="AF574"/>
      <c r="AG574"/>
      <c r="AH574"/>
      <c r="AI574"/>
      <c r="AJ574"/>
      <c r="AK574"/>
      <c r="AL574"/>
      <c r="AM574"/>
      <c r="AN574"/>
      <c r="AO574"/>
      <c r="AP574"/>
      <c r="AQ574"/>
      <c r="AR574"/>
      <c r="AS574"/>
      <c r="AT574"/>
      <c r="AU574"/>
      <c r="AV574"/>
      <c r="AW574"/>
      <c r="AX574"/>
      <c r="AY574"/>
      <c r="AZ574"/>
      <c r="BA574"/>
      <c r="BB574"/>
      <c r="BC574"/>
      <c r="BD574"/>
      <c r="BE574"/>
      <c r="BF574"/>
      <c r="BG574"/>
      <c r="BH574"/>
      <c r="BI574"/>
    </row>
    <row r="575" spans="2:61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  <c r="AB575"/>
      <c r="AC575"/>
      <c r="AD575"/>
      <c r="AE575"/>
      <c r="AF575"/>
      <c r="AG575"/>
      <c r="AH575"/>
      <c r="AI575"/>
      <c r="AJ575"/>
      <c r="AK575"/>
      <c r="AL575"/>
      <c r="AM575"/>
      <c r="AN575"/>
      <c r="AO575"/>
      <c r="AP575"/>
      <c r="AQ575"/>
      <c r="AR575"/>
      <c r="AS575"/>
      <c r="AT575"/>
      <c r="AU575"/>
      <c r="AV575"/>
      <c r="AW575"/>
      <c r="AX575"/>
      <c r="AY575"/>
      <c r="AZ575"/>
      <c r="BA575"/>
      <c r="BB575"/>
      <c r="BC575"/>
      <c r="BD575"/>
      <c r="BE575"/>
      <c r="BF575"/>
      <c r="BG575"/>
      <c r="BH575"/>
      <c r="BI575"/>
    </row>
    <row r="576" spans="2:61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  <c r="AB576"/>
      <c r="AC576"/>
      <c r="AD576"/>
      <c r="AE576"/>
      <c r="AF576"/>
      <c r="AG576"/>
      <c r="AH576"/>
      <c r="AI576"/>
      <c r="AJ576"/>
      <c r="AK576"/>
      <c r="AL576"/>
      <c r="AM576"/>
      <c r="AN576"/>
      <c r="AO576"/>
      <c r="AP576"/>
      <c r="AQ576"/>
      <c r="AR576"/>
      <c r="AS576"/>
      <c r="AT576"/>
      <c r="AU576"/>
      <c r="AV576"/>
      <c r="AW576"/>
      <c r="AX576"/>
      <c r="AY576"/>
      <c r="AZ576"/>
      <c r="BA576"/>
      <c r="BB576"/>
      <c r="BC576"/>
      <c r="BD576"/>
      <c r="BE576"/>
      <c r="BF576"/>
      <c r="BG576"/>
      <c r="BH576"/>
      <c r="BI576"/>
    </row>
    <row r="577" spans="2:61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  <c r="AB577"/>
      <c r="AC577"/>
      <c r="AD577"/>
      <c r="AE577"/>
      <c r="AF577"/>
      <c r="AG577"/>
      <c r="AH577"/>
      <c r="AI577"/>
      <c r="AJ577"/>
      <c r="AK577"/>
      <c r="AL577"/>
      <c r="AM577"/>
      <c r="AN577"/>
      <c r="AO577"/>
      <c r="AP577"/>
      <c r="AQ577"/>
      <c r="AR577"/>
      <c r="AS577"/>
      <c r="AT577"/>
      <c r="AU577"/>
      <c r="AV577"/>
      <c r="AW577"/>
      <c r="AX577"/>
      <c r="AY577"/>
      <c r="AZ577"/>
      <c r="BA577"/>
      <c r="BB577"/>
      <c r="BC577"/>
      <c r="BD577"/>
      <c r="BE577"/>
      <c r="BF577"/>
      <c r="BG577"/>
      <c r="BH577"/>
      <c r="BI577"/>
    </row>
    <row r="578" spans="2:61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  <c r="AB578"/>
      <c r="AC578"/>
      <c r="AD578"/>
      <c r="AE578"/>
      <c r="AF578"/>
      <c r="AG578"/>
      <c r="AH578"/>
      <c r="AI578"/>
      <c r="AJ578"/>
      <c r="AK578"/>
      <c r="AL578"/>
      <c r="AM578"/>
      <c r="AN578"/>
      <c r="AO578"/>
      <c r="AP578"/>
      <c r="AQ578"/>
      <c r="AR578"/>
      <c r="AS578"/>
      <c r="AT578"/>
      <c r="AU578"/>
      <c r="AV578"/>
      <c r="AW578"/>
      <c r="AX578"/>
      <c r="AY578"/>
      <c r="AZ578"/>
      <c r="BA578"/>
      <c r="BB578"/>
      <c r="BC578"/>
      <c r="BD578"/>
      <c r="BE578"/>
      <c r="BF578"/>
      <c r="BG578"/>
      <c r="BH578"/>
      <c r="BI578"/>
    </row>
    <row r="579" spans="2:61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  <c r="AB579"/>
      <c r="AC579"/>
      <c r="AD579"/>
      <c r="AE579"/>
      <c r="AF579"/>
      <c r="AG579"/>
      <c r="AH579"/>
      <c r="AI579"/>
      <c r="AJ579"/>
      <c r="AK579"/>
      <c r="AL579"/>
      <c r="AM579"/>
      <c r="AN579"/>
      <c r="AO579"/>
      <c r="AP579"/>
      <c r="AQ579"/>
      <c r="AR579"/>
      <c r="AS579"/>
      <c r="AT579"/>
      <c r="AU579"/>
      <c r="AV579"/>
      <c r="AW579"/>
      <c r="AX579"/>
      <c r="AY579"/>
      <c r="AZ579"/>
      <c r="BA579"/>
      <c r="BB579"/>
      <c r="BC579"/>
      <c r="BD579"/>
      <c r="BE579"/>
      <c r="BF579"/>
      <c r="BG579"/>
      <c r="BH579"/>
      <c r="BI579"/>
    </row>
    <row r="580" spans="2:61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  <c r="AB580"/>
      <c r="AC580"/>
      <c r="AD580"/>
      <c r="AE580"/>
      <c r="AF580"/>
      <c r="AG580"/>
      <c r="AH580"/>
      <c r="AI580"/>
      <c r="AJ580"/>
      <c r="AK580"/>
      <c r="AL580"/>
      <c r="AM580"/>
      <c r="AN580"/>
      <c r="AO580"/>
      <c r="AP580"/>
      <c r="AQ580"/>
      <c r="AR580"/>
      <c r="AS580"/>
      <c r="AT580"/>
      <c r="AU580"/>
      <c r="AV580"/>
      <c r="AW580"/>
      <c r="AX580"/>
      <c r="AY580"/>
      <c r="AZ580"/>
      <c r="BA580"/>
      <c r="BB580"/>
      <c r="BC580"/>
      <c r="BD580"/>
      <c r="BE580"/>
      <c r="BF580"/>
      <c r="BG580"/>
      <c r="BH580"/>
      <c r="BI580"/>
    </row>
    <row r="581" spans="2:61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  <c r="AB581"/>
      <c r="AC581"/>
      <c r="AD581"/>
      <c r="AE581"/>
      <c r="AF581"/>
      <c r="AG581"/>
      <c r="AH581"/>
      <c r="AI581"/>
      <c r="AJ581"/>
      <c r="AK581"/>
      <c r="AL581"/>
      <c r="AM581"/>
      <c r="AN581"/>
      <c r="AO581"/>
      <c r="AP581"/>
      <c r="AQ581"/>
      <c r="AR581"/>
      <c r="AS581"/>
      <c r="AT581"/>
      <c r="AU581"/>
      <c r="AV581"/>
      <c r="AW581"/>
      <c r="AX581"/>
      <c r="AY581"/>
      <c r="AZ581"/>
      <c r="BA581"/>
      <c r="BB581"/>
      <c r="BC581"/>
      <c r="BD581"/>
      <c r="BE581"/>
      <c r="BF581"/>
      <c r="BG581"/>
      <c r="BH581"/>
      <c r="BI581"/>
    </row>
    <row r="582" spans="2:61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  <c r="AB582"/>
      <c r="AC582"/>
      <c r="AD582"/>
      <c r="AE582"/>
      <c r="AF582"/>
      <c r="AG582"/>
      <c r="AH582"/>
      <c r="AI582"/>
      <c r="AJ582"/>
      <c r="AK582"/>
      <c r="AL582"/>
      <c r="AM582"/>
      <c r="AN582"/>
      <c r="AO582"/>
      <c r="AP582"/>
      <c r="AQ582"/>
      <c r="AR582"/>
      <c r="AS582"/>
      <c r="AT582"/>
      <c r="AU582"/>
      <c r="AV582"/>
      <c r="AW582"/>
      <c r="AX582"/>
      <c r="AY582"/>
      <c r="AZ582"/>
      <c r="BA582"/>
      <c r="BB582"/>
      <c r="BC582"/>
      <c r="BD582"/>
      <c r="BE582"/>
      <c r="BF582"/>
      <c r="BG582"/>
      <c r="BH582"/>
      <c r="BI582"/>
    </row>
    <row r="583" spans="2:61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  <c r="AB583"/>
      <c r="AC583"/>
      <c r="AD583"/>
      <c r="AE583"/>
      <c r="AF583"/>
      <c r="AG583"/>
      <c r="AH583"/>
      <c r="AI583"/>
      <c r="AJ583"/>
      <c r="AK583"/>
      <c r="AL583"/>
      <c r="AM583"/>
      <c r="AN583"/>
      <c r="AO583"/>
      <c r="AP583"/>
      <c r="AQ583"/>
      <c r="AR583"/>
      <c r="AS583"/>
      <c r="AT583"/>
      <c r="AU583"/>
      <c r="AV583"/>
      <c r="AW583"/>
      <c r="AX583"/>
      <c r="AY583"/>
      <c r="AZ583"/>
      <c r="BA583"/>
      <c r="BB583"/>
      <c r="BC583"/>
      <c r="BD583"/>
      <c r="BE583"/>
      <c r="BF583"/>
      <c r="BG583"/>
      <c r="BH583"/>
      <c r="BI583"/>
    </row>
    <row r="584" spans="2:61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  <c r="AB584"/>
      <c r="AC584"/>
      <c r="AD584"/>
      <c r="AE584"/>
      <c r="AF584"/>
      <c r="AG584"/>
      <c r="AH584"/>
      <c r="AI584"/>
      <c r="AJ584"/>
      <c r="AK584"/>
      <c r="AL584"/>
      <c r="AM584"/>
      <c r="AN584"/>
      <c r="AO584"/>
      <c r="AP584"/>
      <c r="AQ584"/>
      <c r="AR584"/>
      <c r="AS584"/>
      <c r="AT584"/>
      <c r="AU584"/>
      <c r="AV584"/>
      <c r="AW584"/>
      <c r="AX584"/>
      <c r="AY584"/>
      <c r="AZ584"/>
      <c r="BA584"/>
      <c r="BB584"/>
      <c r="BC584"/>
      <c r="BD584"/>
      <c r="BE584"/>
      <c r="BF584"/>
      <c r="BG584"/>
      <c r="BH584"/>
      <c r="BI584"/>
    </row>
    <row r="585" spans="2:61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  <c r="AB585"/>
      <c r="AC585"/>
      <c r="AD585"/>
      <c r="AE585"/>
      <c r="AF585"/>
      <c r="AG585"/>
      <c r="AH585"/>
      <c r="AI585"/>
      <c r="AJ585"/>
      <c r="AK585"/>
      <c r="AL585"/>
      <c r="AM585"/>
      <c r="AN585"/>
      <c r="AO585"/>
      <c r="AP585"/>
      <c r="AQ585"/>
      <c r="AR585"/>
      <c r="AS585"/>
      <c r="AT585"/>
      <c r="AU585"/>
      <c r="AV585"/>
      <c r="AW585"/>
      <c r="AX585"/>
      <c r="AY585"/>
      <c r="AZ585"/>
      <c r="BA585"/>
      <c r="BB585"/>
      <c r="BC585"/>
      <c r="BD585"/>
      <c r="BE585"/>
      <c r="BF585"/>
      <c r="BG585"/>
      <c r="BH585"/>
      <c r="BI585"/>
    </row>
    <row r="586" spans="2:61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  <c r="AB586"/>
      <c r="AC586"/>
      <c r="AD586"/>
      <c r="AE586"/>
      <c r="AF586"/>
      <c r="AG586"/>
      <c r="AH586"/>
      <c r="AI586"/>
      <c r="AJ586"/>
      <c r="AK586"/>
      <c r="AL586"/>
      <c r="AM586"/>
      <c r="AN586"/>
      <c r="AO586"/>
      <c r="AP586"/>
      <c r="AQ586"/>
      <c r="AR586"/>
      <c r="AS586"/>
      <c r="AT586"/>
      <c r="AU586"/>
      <c r="AV586"/>
      <c r="AW586"/>
      <c r="AX586"/>
      <c r="AY586"/>
      <c r="AZ586"/>
      <c r="BA586"/>
      <c r="BB586"/>
      <c r="BC586"/>
      <c r="BD586"/>
      <c r="BE586"/>
      <c r="BF586"/>
      <c r="BG586"/>
      <c r="BH586"/>
      <c r="BI586"/>
    </row>
    <row r="587" spans="2:61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  <c r="AB587"/>
      <c r="AC587"/>
      <c r="AD587"/>
      <c r="AE587"/>
      <c r="AF587"/>
      <c r="AG587"/>
      <c r="AH587"/>
      <c r="AI587"/>
      <c r="AJ587"/>
      <c r="AK587"/>
      <c r="AL587"/>
      <c r="AM587"/>
      <c r="AN587"/>
      <c r="AO587"/>
      <c r="AP587"/>
      <c r="AQ587"/>
      <c r="AR587"/>
      <c r="AS587"/>
      <c r="AT587"/>
      <c r="AU587"/>
      <c r="AV587"/>
      <c r="AW587"/>
      <c r="AX587"/>
      <c r="AY587"/>
      <c r="AZ587"/>
      <c r="BA587"/>
      <c r="BB587"/>
      <c r="BC587"/>
      <c r="BD587"/>
      <c r="BE587"/>
      <c r="BF587"/>
      <c r="BG587"/>
      <c r="BH587"/>
      <c r="BI587"/>
    </row>
    <row r="588" spans="2:61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  <c r="AB588"/>
      <c r="AC588"/>
      <c r="AD588"/>
      <c r="AE588"/>
      <c r="AF588"/>
      <c r="AG588"/>
      <c r="AH588"/>
      <c r="AI588"/>
      <c r="AJ588"/>
      <c r="AK588"/>
      <c r="AL588"/>
      <c r="AM588"/>
      <c r="AN588"/>
      <c r="AO588"/>
      <c r="AP588"/>
      <c r="AQ588"/>
      <c r="AR588"/>
      <c r="AS588"/>
      <c r="AT588"/>
      <c r="AU588"/>
      <c r="AV588"/>
      <c r="AW588"/>
      <c r="AX588"/>
      <c r="AY588"/>
      <c r="AZ588"/>
      <c r="BA588"/>
      <c r="BB588"/>
      <c r="BC588"/>
      <c r="BD588"/>
      <c r="BE588"/>
      <c r="BF588"/>
      <c r="BG588"/>
      <c r="BH588"/>
      <c r="BI588"/>
    </row>
    <row r="589" spans="2:61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  <c r="AB589"/>
      <c r="AC589"/>
      <c r="AD589"/>
      <c r="AE589"/>
      <c r="AF589"/>
      <c r="AG589"/>
      <c r="AH589"/>
      <c r="AI589"/>
      <c r="AJ589"/>
      <c r="AK589"/>
      <c r="AL589"/>
      <c r="AM589"/>
      <c r="AN589"/>
      <c r="AO589"/>
      <c r="AP589"/>
      <c r="AQ589"/>
      <c r="AR589"/>
      <c r="AS589"/>
      <c r="AT589"/>
      <c r="AU589"/>
      <c r="AV589"/>
      <c r="AW589"/>
      <c r="AX589"/>
      <c r="AY589"/>
      <c r="AZ589"/>
      <c r="BA589"/>
      <c r="BB589"/>
      <c r="BC589"/>
      <c r="BD589"/>
      <c r="BE589"/>
      <c r="BF589"/>
      <c r="BG589"/>
      <c r="BH589"/>
      <c r="BI589"/>
    </row>
    <row r="590" spans="2:61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  <c r="AB590"/>
      <c r="AC590"/>
      <c r="AD590"/>
      <c r="AE590"/>
      <c r="AF590"/>
      <c r="AG590"/>
      <c r="AH590"/>
      <c r="AI590"/>
      <c r="AJ590"/>
      <c r="AK590"/>
      <c r="AL590"/>
      <c r="AM590"/>
      <c r="AN590"/>
      <c r="AO590"/>
      <c r="AP590"/>
      <c r="AQ590"/>
      <c r="AR590"/>
      <c r="AS590"/>
      <c r="AT590"/>
      <c r="AU590"/>
      <c r="AV590"/>
      <c r="AW590"/>
      <c r="AX590"/>
      <c r="AY590"/>
      <c r="AZ590"/>
      <c r="BA590"/>
      <c r="BB590"/>
      <c r="BC590"/>
      <c r="BD590"/>
      <c r="BE590"/>
      <c r="BF590"/>
      <c r="BG590"/>
      <c r="BH590"/>
      <c r="BI590"/>
    </row>
    <row r="591" spans="2:61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  <c r="AB591"/>
      <c r="AC591"/>
      <c r="AD591"/>
      <c r="AE591"/>
      <c r="AF591"/>
      <c r="AG591"/>
      <c r="AH591"/>
      <c r="AI591"/>
      <c r="AJ591"/>
      <c r="AK591"/>
      <c r="AL591"/>
      <c r="AM591"/>
      <c r="AN591"/>
      <c r="AO591"/>
      <c r="AP591"/>
      <c r="AQ591"/>
      <c r="AR591"/>
      <c r="AS591"/>
      <c r="AT591"/>
      <c r="AU591"/>
      <c r="AV591"/>
      <c r="AW591"/>
      <c r="AX591"/>
      <c r="AY591"/>
      <c r="AZ591"/>
      <c r="BA591"/>
      <c r="BB591"/>
      <c r="BC591"/>
      <c r="BD591"/>
      <c r="BE591"/>
      <c r="BF591"/>
      <c r="BG591"/>
      <c r="BH591"/>
      <c r="BI591"/>
    </row>
    <row r="592" spans="2:61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  <c r="AB592"/>
      <c r="AC592"/>
      <c r="AD592"/>
      <c r="AE592"/>
      <c r="AF592"/>
      <c r="AG592"/>
      <c r="AH592"/>
      <c r="AI592"/>
      <c r="AJ592"/>
      <c r="AK592"/>
      <c r="AL592"/>
      <c r="AM592"/>
      <c r="AN592"/>
      <c r="AO592"/>
      <c r="AP592"/>
      <c r="AQ592"/>
      <c r="AR592"/>
      <c r="AS592"/>
      <c r="AT592"/>
      <c r="AU592"/>
      <c r="AV592"/>
      <c r="AW592"/>
      <c r="AX592"/>
      <c r="AY592"/>
      <c r="AZ592"/>
      <c r="BA592"/>
      <c r="BB592"/>
      <c r="BC592"/>
      <c r="BD592"/>
      <c r="BE592"/>
      <c r="BF592"/>
      <c r="BG592"/>
      <c r="BH592"/>
      <c r="BI592"/>
    </row>
    <row r="593" spans="1:61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  <c r="AB593"/>
      <c r="AC593"/>
      <c r="AD593"/>
      <c r="AE593"/>
      <c r="AF593"/>
      <c r="AG593"/>
      <c r="AH593"/>
      <c r="AI593"/>
      <c r="AJ593"/>
      <c r="AK593"/>
      <c r="AL593"/>
      <c r="AM593"/>
      <c r="AN593"/>
      <c r="AO593"/>
      <c r="AP593"/>
      <c r="AQ593"/>
      <c r="AR593"/>
      <c r="AS593"/>
      <c r="AT593"/>
      <c r="AU593"/>
      <c r="AV593"/>
      <c r="AW593"/>
      <c r="AX593"/>
      <c r="AY593"/>
      <c r="AZ593"/>
      <c r="BA593"/>
      <c r="BB593"/>
      <c r="BC593"/>
      <c r="BD593"/>
      <c r="BE593"/>
      <c r="BF593"/>
      <c r="BG593"/>
      <c r="BH593"/>
      <c r="BI593"/>
    </row>
    <row r="594" spans="1:61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  <c r="AB594"/>
      <c r="AC594"/>
      <c r="AD594"/>
      <c r="AE594"/>
      <c r="AF594"/>
      <c r="AG594"/>
      <c r="AH594"/>
      <c r="AI594"/>
      <c r="AJ594"/>
      <c r="AK594"/>
      <c r="AL594"/>
      <c r="AM594"/>
      <c r="AN594"/>
      <c r="AO594"/>
      <c r="AP594"/>
      <c r="AQ594"/>
      <c r="AR594"/>
      <c r="AS594"/>
      <c r="AT594"/>
      <c r="AU594"/>
      <c r="AV594"/>
      <c r="AW594"/>
      <c r="AX594"/>
      <c r="AY594"/>
      <c r="AZ594"/>
      <c r="BA594"/>
      <c r="BB594"/>
      <c r="BC594"/>
      <c r="BD594"/>
      <c r="BE594"/>
      <c r="BF594"/>
      <c r="BG594"/>
      <c r="BH594"/>
      <c r="BI594"/>
    </row>
    <row r="595" spans="1:61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  <c r="AB595"/>
      <c r="AC595"/>
      <c r="AD595"/>
      <c r="AE595"/>
      <c r="AF595"/>
      <c r="AG595"/>
      <c r="AH595"/>
      <c r="AI595"/>
      <c r="AJ595"/>
      <c r="AK595"/>
      <c r="AL595"/>
      <c r="AM595"/>
      <c r="AN595"/>
      <c r="AO595"/>
      <c r="AP595"/>
      <c r="AQ595"/>
      <c r="AR595"/>
      <c r="AS595"/>
      <c r="AT595"/>
      <c r="AU595"/>
      <c r="AV595"/>
      <c r="AW595"/>
      <c r="AX595"/>
      <c r="AY595"/>
      <c r="AZ595"/>
      <c r="BA595"/>
      <c r="BB595"/>
      <c r="BC595"/>
      <c r="BD595"/>
      <c r="BE595"/>
      <c r="BF595"/>
      <c r="BG595"/>
      <c r="BH595"/>
      <c r="BI595"/>
    </row>
    <row r="596" spans="1:61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  <c r="AB596"/>
      <c r="AC596"/>
      <c r="AD596"/>
      <c r="AE596"/>
      <c r="AF596"/>
      <c r="AG596"/>
      <c r="AH596"/>
      <c r="AI596"/>
      <c r="AJ596"/>
      <c r="AK596"/>
      <c r="AL596"/>
      <c r="AM596"/>
      <c r="AN596"/>
      <c r="AO596"/>
      <c r="AP596"/>
      <c r="AQ596"/>
      <c r="AR596"/>
      <c r="AS596"/>
      <c r="AT596"/>
      <c r="AU596"/>
      <c r="AV596"/>
      <c r="AW596"/>
      <c r="AX596"/>
      <c r="AY596"/>
      <c r="AZ596"/>
      <c r="BA596"/>
      <c r="BB596"/>
      <c r="BC596"/>
      <c r="BD596"/>
      <c r="BE596"/>
      <c r="BF596"/>
      <c r="BG596"/>
      <c r="BH596"/>
      <c r="BI596"/>
    </row>
    <row r="597" spans="1:61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  <c r="AB597"/>
      <c r="AC597"/>
      <c r="AD597"/>
      <c r="AE597"/>
      <c r="AF597"/>
      <c r="AG597"/>
      <c r="AH597"/>
      <c r="AI597"/>
      <c r="AJ597"/>
      <c r="AK597"/>
      <c r="AL597"/>
      <c r="AM597"/>
      <c r="AN597"/>
      <c r="AO597"/>
      <c r="AP597"/>
      <c r="AQ597"/>
      <c r="AR597"/>
      <c r="AS597"/>
      <c r="AT597"/>
      <c r="AU597"/>
      <c r="AV597"/>
      <c r="AW597"/>
      <c r="AX597"/>
      <c r="AY597"/>
      <c r="AZ597"/>
      <c r="BA597"/>
      <c r="BB597"/>
      <c r="BC597"/>
      <c r="BD597"/>
      <c r="BE597"/>
      <c r="BF597"/>
      <c r="BG597"/>
      <c r="BH597"/>
      <c r="BI597"/>
    </row>
    <row r="598" spans="1:61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  <c r="AB598"/>
      <c r="AC598"/>
      <c r="AD598"/>
      <c r="AE598"/>
      <c r="AF598"/>
      <c r="AG598"/>
      <c r="AH598"/>
      <c r="AI598"/>
      <c r="AJ598"/>
      <c r="AK598"/>
      <c r="AL598"/>
      <c r="AM598"/>
      <c r="AN598"/>
      <c r="AO598"/>
      <c r="AP598"/>
      <c r="AQ598"/>
      <c r="AR598"/>
      <c r="AS598"/>
      <c r="AT598"/>
      <c r="AU598"/>
      <c r="AV598"/>
      <c r="AW598"/>
      <c r="AX598"/>
      <c r="AY598"/>
      <c r="AZ598"/>
      <c r="BA598"/>
      <c r="BB598"/>
      <c r="BC598"/>
      <c r="BD598"/>
      <c r="BE598"/>
      <c r="BF598"/>
      <c r="BG598"/>
      <c r="BH598"/>
      <c r="BI598"/>
    </row>
    <row r="599" spans="1:61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  <c r="AB599"/>
      <c r="AC599"/>
      <c r="AD599"/>
      <c r="AE599"/>
      <c r="AF599"/>
      <c r="AG599"/>
      <c r="AH599"/>
      <c r="AI599"/>
      <c r="AJ599"/>
      <c r="AK599"/>
      <c r="AL599"/>
      <c r="AM599"/>
      <c r="AN599"/>
      <c r="AO599"/>
      <c r="AP599"/>
      <c r="AQ599"/>
      <c r="AR599"/>
      <c r="AS599"/>
      <c r="AT599"/>
      <c r="AU599"/>
      <c r="AV599"/>
      <c r="AW599"/>
      <c r="AX599"/>
      <c r="AY599"/>
      <c r="AZ599"/>
      <c r="BA599"/>
      <c r="BB599"/>
      <c r="BC599"/>
      <c r="BD599"/>
      <c r="BE599"/>
      <c r="BF599"/>
      <c r="BG599"/>
      <c r="BH599"/>
      <c r="BI599"/>
    </row>
    <row r="600" spans="1:61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  <c r="AB600"/>
      <c r="AC600"/>
      <c r="AD600"/>
      <c r="AE600"/>
      <c r="AF600"/>
      <c r="AG600"/>
      <c r="AH600"/>
      <c r="AI600"/>
      <c r="AJ600"/>
      <c r="AK600"/>
      <c r="AL600"/>
      <c r="AM600"/>
      <c r="AN600"/>
      <c r="AO600"/>
      <c r="AP600"/>
      <c r="AQ600"/>
      <c r="AR600"/>
      <c r="AS600"/>
      <c r="AT600"/>
      <c r="AU600"/>
      <c r="AV600"/>
      <c r="AW600"/>
      <c r="AX600"/>
      <c r="AY600"/>
      <c r="AZ600"/>
      <c r="BA600"/>
      <c r="BB600"/>
      <c r="BC600"/>
      <c r="BD600"/>
      <c r="BE600"/>
      <c r="BF600"/>
      <c r="BG600"/>
      <c r="BH600"/>
      <c r="BI600"/>
    </row>
    <row r="601" spans="1:61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  <c r="AB601"/>
      <c r="AC601"/>
      <c r="AD601"/>
      <c r="AE601"/>
      <c r="AF601"/>
      <c r="AG601"/>
      <c r="AH601"/>
      <c r="AI601"/>
      <c r="AJ601"/>
      <c r="AK601"/>
      <c r="AL601"/>
      <c r="AM601"/>
      <c r="AN601"/>
      <c r="AO601"/>
      <c r="AP601"/>
      <c r="AQ601"/>
      <c r="AR601"/>
      <c r="AS601"/>
      <c r="AT601"/>
      <c r="AU601"/>
      <c r="AV601"/>
      <c r="AW601"/>
      <c r="AX601"/>
      <c r="AY601"/>
      <c r="AZ601"/>
      <c r="BA601"/>
      <c r="BB601"/>
      <c r="BC601"/>
      <c r="BD601"/>
      <c r="BE601"/>
      <c r="BF601"/>
      <c r="BG601"/>
      <c r="BH601"/>
      <c r="BI601"/>
    </row>
    <row r="602" spans="1:61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  <c r="AB602"/>
      <c r="AC602"/>
      <c r="AD602"/>
      <c r="AE602"/>
      <c r="AF602"/>
      <c r="AG602"/>
      <c r="AH602"/>
      <c r="AI602"/>
      <c r="AJ602"/>
      <c r="AK602"/>
      <c r="AL602"/>
      <c r="AM602"/>
      <c r="AN602"/>
      <c r="AO602"/>
      <c r="AP602"/>
      <c r="AQ602"/>
      <c r="AR602"/>
      <c r="AS602"/>
      <c r="AT602"/>
      <c r="AU602"/>
      <c r="AV602"/>
      <c r="AW602"/>
      <c r="AX602"/>
      <c r="AY602"/>
      <c r="AZ602"/>
      <c r="BA602"/>
      <c r="BB602"/>
      <c r="BC602"/>
      <c r="BD602"/>
      <c r="BE602"/>
      <c r="BF602"/>
      <c r="BG602"/>
      <c r="BH602"/>
      <c r="BI602"/>
    </row>
    <row r="603" spans="1:61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  <c r="AB603"/>
      <c r="AC603"/>
      <c r="AD603"/>
      <c r="AE603"/>
      <c r="AF603"/>
      <c r="AG603"/>
      <c r="AH603"/>
      <c r="AI603"/>
      <c r="AJ603"/>
      <c r="AK603"/>
      <c r="AL603"/>
      <c r="AM603"/>
      <c r="AN603"/>
      <c r="AO603"/>
      <c r="AP603"/>
      <c r="AQ603"/>
      <c r="AR603"/>
      <c r="AS603"/>
      <c r="AT603"/>
      <c r="AU603"/>
      <c r="AV603"/>
      <c r="AW603"/>
      <c r="AX603"/>
      <c r="AY603"/>
      <c r="AZ603"/>
      <c r="BA603"/>
      <c r="BB603"/>
      <c r="BC603"/>
      <c r="BD603"/>
      <c r="BE603"/>
      <c r="BF603"/>
      <c r="BG603"/>
      <c r="BH603"/>
      <c r="BI603"/>
    </row>
    <row r="604" spans="1:61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  <c r="AB604"/>
      <c r="AC604"/>
      <c r="AD604"/>
      <c r="AE604"/>
      <c r="AF604"/>
      <c r="AG604"/>
      <c r="AH604"/>
      <c r="AI604"/>
      <c r="AJ604"/>
      <c r="AK604"/>
      <c r="AL604"/>
      <c r="AM604"/>
      <c r="AN604"/>
      <c r="AO604"/>
      <c r="AP604"/>
      <c r="AQ604"/>
      <c r="AR604"/>
      <c r="AS604"/>
      <c r="AT604"/>
      <c r="AU604"/>
      <c r="AV604"/>
      <c r="AW604"/>
      <c r="AX604"/>
      <c r="AY604"/>
      <c r="AZ604"/>
      <c r="BA604"/>
      <c r="BB604"/>
      <c r="BC604"/>
      <c r="BD604"/>
      <c r="BE604"/>
      <c r="BF604"/>
      <c r="BG604"/>
      <c r="BH604"/>
      <c r="BI604"/>
    </row>
    <row r="605" spans="1:61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  <c r="AB605"/>
      <c r="AC605"/>
      <c r="AD605"/>
      <c r="AE605"/>
      <c r="AF605"/>
      <c r="AG605"/>
      <c r="AH605"/>
      <c r="AI605"/>
      <c r="AJ605"/>
      <c r="AK605"/>
      <c r="AL605"/>
      <c r="AM605"/>
      <c r="AN605"/>
      <c r="AO605"/>
      <c r="AP605"/>
      <c r="AQ605"/>
      <c r="AR605"/>
      <c r="AS605"/>
      <c r="AT605"/>
      <c r="AU605"/>
      <c r="AV605"/>
      <c r="AW605"/>
      <c r="AX605"/>
      <c r="AY605"/>
      <c r="AZ605"/>
      <c r="BA605"/>
      <c r="BB605"/>
      <c r="BC605"/>
      <c r="BD605"/>
      <c r="BE605"/>
      <c r="BF605"/>
      <c r="BG605"/>
      <c r="BH605"/>
      <c r="BI605"/>
    </row>
    <row r="606" spans="1:61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  <c r="AB606"/>
      <c r="AC606"/>
      <c r="AD606"/>
      <c r="AE606"/>
      <c r="AF606"/>
      <c r="AG606"/>
      <c r="AH606"/>
      <c r="AI606"/>
      <c r="AJ606"/>
      <c r="AK606"/>
      <c r="AL606"/>
      <c r="AM606"/>
      <c r="AN606"/>
      <c r="AO606"/>
      <c r="AP606"/>
      <c r="AQ606"/>
      <c r="AR606"/>
      <c r="AS606"/>
      <c r="AT606"/>
      <c r="AU606"/>
      <c r="AV606"/>
      <c r="AW606"/>
      <c r="AX606"/>
      <c r="AY606"/>
      <c r="AZ606"/>
      <c r="BA606"/>
      <c r="BB606"/>
      <c r="BC606"/>
      <c r="BD606"/>
      <c r="BE606"/>
      <c r="BF606"/>
      <c r="BG606"/>
      <c r="BH606"/>
      <c r="BI606"/>
    </row>
    <row r="607" spans="1:61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  <c r="AB607"/>
      <c r="AC607"/>
      <c r="AD607"/>
      <c r="AE607"/>
      <c r="AF607"/>
      <c r="AG607"/>
      <c r="AH607"/>
      <c r="AI607"/>
      <c r="AJ607"/>
      <c r="AK607"/>
      <c r="AL607"/>
      <c r="AM607"/>
      <c r="AN607"/>
      <c r="AO607"/>
      <c r="AP607"/>
      <c r="AQ607"/>
      <c r="AR607"/>
      <c r="AS607"/>
      <c r="AT607"/>
      <c r="AU607"/>
      <c r="AV607"/>
      <c r="AW607"/>
      <c r="AX607"/>
      <c r="AY607"/>
      <c r="AZ607"/>
      <c r="BA607"/>
      <c r="BB607"/>
      <c r="BC607"/>
      <c r="BD607"/>
      <c r="BE607"/>
      <c r="BF607"/>
      <c r="BG607"/>
      <c r="BH607"/>
      <c r="BI607"/>
    </row>
    <row r="608" spans="1:61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  <c r="AB608"/>
      <c r="AC608"/>
      <c r="AD608"/>
      <c r="AE608"/>
      <c r="AF608"/>
      <c r="AG608"/>
      <c r="AH608"/>
      <c r="AI608"/>
      <c r="AJ608"/>
      <c r="AK608"/>
      <c r="AL608"/>
      <c r="AM608"/>
      <c r="AN608"/>
      <c r="AO608"/>
      <c r="AP608"/>
      <c r="AQ608"/>
      <c r="AR608"/>
      <c r="AS608"/>
      <c r="AT608"/>
      <c r="AU608"/>
      <c r="AV608"/>
      <c r="AW608"/>
      <c r="AX608"/>
      <c r="AY608"/>
      <c r="AZ608"/>
      <c r="BA608"/>
      <c r="BB608"/>
      <c r="BC608"/>
      <c r="BD608"/>
      <c r="BE608"/>
      <c r="BF608"/>
      <c r="BG608"/>
      <c r="BH608"/>
      <c r="BI608"/>
    </row>
    <row r="609" spans="2:61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  <c r="AB609"/>
      <c r="AC609"/>
      <c r="AD609"/>
      <c r="AE609"/>
      <c r="AF609"/>
      <c r="AG609"/>
      <c r="AH609"/>
      <c r="AI609"/>
      <c r="AJ609"/>
      <c r="AK609"/>
      <c r="AL609"/>
      <c r="AM609"/>
      <c r="AN609"/>
      <c r="AO609"/>
      <c r="AP609"/>
      <c r="AQ609"/>
      <c r="AR609"/>
      <c r="AS609"/>
      <c r="AT609"/>
      <c r="AU609"/>
      <c r="AV609"/>
      <c r="AW609"/>
      <c r="AX609"/>
      <c r="AY609"/>
      <c r="AZ609"/>
      <c r="BA609"/>
      <c r="BB609"/>
      <c r="BC609"/>
      <c r="BD609"/>
      <c r="BE609"/>
      <c r="BF609"/>
      <c r="BG609"/>
      <c r="BH609"/>
      <c r="BI609"/>
    </row>
    <row r="610" spans="2:61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  <c r="AB610"/>
      <c r="AC610"/>
      <c r="AD610"/>
      <c r="AE610"/>
      <c r="AF610"/>
      <c r="AG610"/>
      <c r="AH610"/>
      <c r="AI610"/>
      <c r="AJ610"/>
      <c r="AK610"/>
      <c r="AL610"/>
      <c r="AM610"/>
      <c r="AN610"/>
      <c r="AO610"/>
      <c r="AP610"/>
      <c r="AQ610"/>
      <c r="AR610"/>
      <c r="AS610"/>
      <c r="AT610"/>
      <c r="AU610"/>
      <c r="AV610"/>
      <c r="AW610"/>
      <c r="AX610"/>
      <c r="AY610"/>
      <c r="AZ610"/>
      <c r="BA610"/>
      <c r="BB610"/>
      <c r="BC610"/>
      <c r="BD610"/>
      <c r="BE610"/>
      <c r="BF610"/>
      <c r="BG610"/>
      <c r="BH610"/>
      <c r="BI610"/>
    </row>
    <row r="611" spans="2:61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  <c r="AB611"/>
      <c r="AC611"/>
      <c r="AD611"/>
      <c r="AE611"/>
      <c r="AF611"/>
      <c r="AG611"/>
      <c r="AH611"/>
      <c r="AI611"/>
      <c r="AJ611"/>
      <c r="AK611"/>
      <c r="AL611"/>
      <c r="AM611"/>
      <c r="AN611"/>
      <c r="AO611"/>
      <c r="AP611"/>
      <c r="AQ611"/>
      <c r="AR611"/>
      <c r="AS611"/>
      <c r="AT611"/>
      <c r="AU611"/>
      <c r="AV611"/>
      <c r="AW611"/>
      <c r="AX611"/>
      <c r="AY611"/>
      <c r="AZ611"/>
      <c r="BA611"/>
      <c r="BB611"/>
      <c r="BC611"/>
      <c r="BD611"/>
      <c r="BE611"/>
      <c r="BF611"/>
      <c r="BG611"/>
      <c r="BH611"/>
      <c r="BI611"/>
    </row>
    <row r="612" spans="2:61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  <c r="AB612"/>
      <c r="AC612"/>
      <c r="AD612"/>
      <c r="AE612"/>
      <c r="AF612"/>
      <c r="AG612"/>
      <c r="AH612"/>
      <c r="AI612"/>
      <c r="AJ612"/>
      <c r="AK612"/>
      <c r="AL612"/>
      <c r="AM612"/>
      <c r="AN612"/>
      <c r="AO612"/>
      <c r="AP612"/>
      <c r="AQ612"/>
      <c r="AR612"/>
      <c r="AS612"/>
      <c r="AT612"/>
      <c r="AU612"/>
      <c r="AV612"/>
      <c r="AW612"/>
      <c r="AX612"/>
      <c r="AY612"/>
      <c r="AZ612"/>
      <c r="BA612"/>
      <c r="BB612"/>
      <c r="BC612"/>
      <c r="BD612"/>
      <c r="BE612"/>
      <c r="BF612"/>
      <c r="BG612"/>
      <c r="BH612"/>
      <c r="BI612"/>
    </row>
    <row r="613" spans="2:61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  <c r="AB613"/>
      <c r="AC613"/>
      <c r="AD613"/>
      <c r="AE613"/>
      <c r="AF613"/>
      <c r="AG613"/>
      <c r="AH613"/>
      <c r="AI613"/>
      <c r="AJ613"/>
      <c r="AK613"/>
      <c r="AL613"/>
      <c r="AM613"/>
      <c r="AN613"/>
      <c r="AO613"/>
      <c r="AP613"/>
      <c r="AQ613"/>
      <c r="AR613"/>
      <c r="AS613"/>
      <c r="AT613"/>
      <c r="AU613"/>
      <c r="AV613"/>
      <c r="AW613"/>
      <c r="AX613"/>
      <c r="AY613"/>
      <c r="AZ613"/>
      <c r="BA613"/>
      <c r="BB613"/>
      <c r="BC613"/>
      <c r="BD613"/>
      <c r="BE613"/>
      <c r="BF613"/>
      <c r="BG613"/>
      <c r="BH613"/>
      <c r="BI613"/>
    </row>
    <row r="614" spans="2:61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  <c r="AB614"/>
      <c r="AC614"/>
      <c r="AD614"/>
      <c r="AE614"/>
      <c r="AF614"/>
      <c r="AG614"/>
      <c r="AH614"/>
      <c r="AI614"/>
      <c r="AJ614"/>
      <c r="AK614"/>
      <c r="AL614"/>
      <c r="AM614"/>
      <c r="AN614"/>
      <c r="AO614"/>
      <c r="AP614"/>
      <c r="AQ614"/>
      <c r="AR614"/>
      <c r="AS614"/>
      <c r="AT614"/>
      <c r="AU614"/>
      <c r="AV614"/>
      <c r="AW614"/>
      <c r="AX614"/>
      <c r="AY614"/>
      <c r="AZ614"/>
      <c r="BA614"/>
      <c r="BB614"/>
      <c r="BC614"/>
      <c r="BD614"/>
      <c r="BE614"/>
      <c r="BF614"/>
      <c r="BG614"/>
      <c r="BH614"/>
      <c r="BI614"/>
    </row>
    <row r="615" spans="2:61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  <c r="AB615"/>
      <c r="AC615"/>
      <c r="AD615"/>
      <c r="AE615"/>
      <c r="AF615"/>
      <c r="AG615"/>
      <c r="AH615"/>
      <c r="AI615"/>
      <c r="AJ615"/>
      <c r="AK615"/>
      <c r="AL615"/>
      <c r="AM615"/>
      <c r="AN615"/>
      <c r="AO615"/>
      <c r="AP615"/>
      <c r="AQ615"/>
      <c r="AR615"/>
      <c r="AS615"/>
      <c r="AT615"/>
      <c r="AU615"/>
      <c r="AV615"/>
      <c r="AW615"/>
      <c r="AX615"/>
      <c r="AY615"/>
      <c r="AZ615"/>
      <c r="BA615"/>
      <c r="BB615"/>
      <c r="BC615"/>
      <c r="BD615"/>
      <c r="BE615"/>
      <c r="BF615"/>
      <c r="BG615"/>
      <c r="BH615"/>
      <c r="BI615"/>
    </row>
    <row r="616" spans="2:61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  <c r="AB616"/>
      <c r="AC616"/>
      <c r="AD616"/>
      <c r="AE616"/>
      <c r="AF616"/>
      <c r="AG616"/>
      <c r="AH616"/>
      <c r="AI616"/>
      <c r="AJ616"/>
      <c r="AK616"/>
      <c r="AL616"/>
      <c r="AM616"/>
      <c r="AN616"/>
      <c r="AO616"/>
      <c r="AP616"/>
      <c r="AQ616"/>
      <c r="AR616"/>
      <c r="AS616"/>
      <c r="AT616"/>
      <c r="AU616"/>
      <c r="AV616"/>
      <c r="AW616"/>
      <c r="AX616"/>
      <c r="AY616"/>
      <c r="AZ616"/>
      <c r="BA616"/>
      <c r="BB616"/>
      <c r="BC616"/>
      <c r="BD616"/>
      <c r="BE616"/>
      <c r="BF616"/>
      <c r="BG616"/>
      <c r="BH616"/>
      <c r="BI616"/>
    </row>
    <row r="617" spans="2:61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  <c r="AB617"/>
      <c r="AC617"/>
      <c r="AD617"/>
      <c r="AE617"/>
      <c r="AF617"/>
      <c r="AG617"/>
      <c r="AH617"/>
      <c r="AI617"/>
      <c r="AJ617"/>
      <c r="AK617"/>
      <c r="AL617"/>
      <c r="AM617"/>
      <c r="AN617"/>
      <c r="AO617"/>
      <c r="AP617"/>
      <c r="AQ617"/>
      <c r="AR617"/>
      <c r="AS617"/>
      <c r="AT617"/>
      <c r="AU617"/>
      <c r="AV617"/>
      <c r="AW617"/>
      <c r="AX617"/>
      <c r="AY617"/>
      <c r="AZ617"/>
      <c r="BA617"/>
      <c r="BB617"/>
      <c r="BC617"/>
      <c r="BD617"/>
      <c r="BE617"/>
      <c r="BF617"/>
      <c r="BG617"/>
      <c r="BH617"/>
      <c r="BI617"/>
    </row>
    <row r="618" spans="2:61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  <c r="AB618"/>
      <c r="AC618"/>
      <c r="AD618"/>
      <c r="AE618"/>
      <c r="AF618"/>
      <c r="AG618"/>
      <c r="AH618"/>
      <c r="AI618"/>
      <c r="AJ618"/>
      <c r="AK618"/>
      <c r="AL618"/>
      <c r="AM618"/>
      <c r="AN618"/>
      <c r="AO618"/>
      <c r="AP618"/>
      <c r="AQ618"/>
      <c r="AR618"/>
      <c r="AS618"/>
      <c r="AT618"/>
      <c r="AU618"/>
      <c r="AV618"/>
      <c r="AW618"/>
      <c r="AX618"/>
      <c r="AY618"/>
      <c r="AZ618"/>
      <c r="BA618"/>
      <c r="BB618"/>
      <c r="BC618"/>
      <c r="BD618"/>
      <c r="BE618"/>
      <c r="BF618"/>
      <c r="BG618"/>
      <c r="BH618"/>
      <c r="BI618"/>
    </row>
    <row r="619" spans="2:61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  <c r="AB619"/>
      <c r="AC619"/>
      <c r="AD619"/>
      <c r="AE619"/>
      <c r="AF619"/>
      <c r="AG619"/>
      <c r="AH619"/>
      <c r="AI619"/>
      <c r="AJ619"/>
      <c r="AK619"/>
      <c r="AL619"/>
      <c r="AM619"/>
      <c r="AN619"/>
      <c r="AO619"/>
      <c r="AP619"/>
      <c r="AQ619"/>
      <c r="AR619"/>
      <c r="AS619"/>
      <c r="AT619"/>
      <c r="AU619"/>
      <c r="AV619"/>
      <c r="AW619"/>
      <c r="AX619"/>
      <c r="AY619"/>
      <c r="AZ619"/>
      <c r="BA619"/>
      <c r="BB619"/>
      <c r="BC619"/>
      <c r="BD619"/>
      <c r="BE619"/>
      <c r="BF619"/>
      <c r="BG619"/>
      <c r="BH619"/>
      <c r="BI619"/>
    </row>
    <row r="620" spans="2:61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  <c r="AB620"/>
      <c r="AC620"/>
      <c r="AD620"/>
      <c r="AE620"/>
      <c r="AF620"/>
      <c r="AG620"/>
      <c r="AH620"/>
      <c r="AI620"/>
      <c r="AJ620"/>
      <c r="AK620"/>
      <c r="AL620"/>
      <c r="AM620"/>
      <c r="AN620"/>
      <c r="AO620"/>
      <c r="AP620"/>
      <c r="AQ620"/>
      <c r="AR620"/>
      <c r="AS620"/>
      <c r="AT620"/>
      <c r="AU620"/>
      <c r="AV620"/>
      <c r="AW620"/>
      <c r="AX620"/>
      <c r="AY620"/>
      <c r="AZ620"/>
      <c r="BA620"/>
      <c r="BB620"/>
      <c r="BC620"/>
      <c r="BD620"/>
      <c r="BE620"/>
      <c r="BF620"/>
      <c r="BG620"/>
      <c r="BH620"/>
      <c r="BI620"/>
    </row>
    <row r="621" spans="2:61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  <c r="AB621"/>
      <c r="AC621"/>
      <c r="AD621"/>
      <c r="AE621"/>
      <c r="AF621"/>
      <c r="AG621"/>
      <c r="AH621"/>
      <c r="AI621"/>
      <c r="AJ621"/>
      <c r="AK621"/>
      <c r="AL621"/>
      <c r="AM621"/>
      <c r="AN621"/>
      <c r="AO621"/>
      <c r="AP621"/>
      <c r="AQ621"/>
      <c r="AR621"/>
      <c r="AS621"/>
      <c r="AT621"/>
      <c r="AU621"/>
      <c r="AV621"/>
      <c r="AW621"/>
      <c r="AX621"/>
      <c r="AY621"/>
      <c r="AZ621"/>
      <c r="BA621"/>
      <c r="BB621"/>
      <c r="BC621"/>
      <c r="BD621"/>
      <c r="BE621"/>
      <c r="BF621"/>
      <c r="BG621"/>
      <c r="BH621"/>
      <c r="BI621"/>
    </row>
    <row r="622" spans="2:61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  <c r="AB622"/>
      <c r="AC622"/>
      <c r="AD622"/>
      <c r="AE622"/>
      <c r="AF622"/>
      <c r="AG622"/>
      <c r="AH622"/>
      <c r="AI622"/>
      <c r="AJ622"/>
      <c r="AK622"/>
      <c r="AL622"/>
      <c r="AM622"/>
      <c r="AN622"/>
      <c r="AO622"/>
      <c r="AP622"/>
      <c r="AQ622"/>
      <c r="AR622"/>
      <c r="AS622"/>
      <c r="AT622"/>
      <c r="AU622"/>
      <c r="AV622"/>
      <c r="AW622"/>
      <c r="AX622"/>
      <c r="AY622"/>
      <c r="AZ622"/>
      <c r="BA622"/>
      <c r="BB622"/>
      <c r="BC622"/>
      <c r="BD622"/>
      <c r="BE622"/>
      <c r="BF622"/>
      <c r="BG622"/>
      <c r="BH622"/>
      <c r="BI622"/>
    </row>
    <row r="623" spans="2:61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  <c r="AS623"/>
      <c r="AT623"/>
      <c r="AU623"/>
      <c r="AV623"/>
      <c r="AW623"/>
      <c r="AX623"/>
      <c r="AY623"/>
      <c r="AZ623"/>
      <c r="BA623"/>
      <c r="BB623"/>
      <c r="BC623"/>
      <c r="BD623"/>
      <c r="BE623"/>
      <c r="BF623"/>
      <c r="BG623"/>
      <c r="BH623"/>
      <c r="BI623"/>
    </row>
    <row r="624" spans="2:61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  <c r="AS624"/>
      <c r="AT624"/>
      <c r="AU624"/>
      <c r="AV624"/>
      <c r="AW624"/>
      <c r="AX624"/>
      <c r="AY624"/>
      <c r="AZ624"/>
      <c r="BA624"/>
      <c r="BB624"/>
      <c r="BC624"/>
      <c r="BD624"/>
      <c r="BE624"/>
      <c r="BF624"/>
      <c r="BG624"/>
      <c r="BH624"/>
      <c r="BI624"/>
    </row>
    <row r="625" spans="2:61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</row>
    <row r="626" spans="2:61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</row>
    <row r="627" spans="2:61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</row>
    <row r="628" spans="2:61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</row>
    <row r="629" spans="2:61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  <c r="AS629"/>
      <c r="AT629"/>
      <c r="AU629"/>
      <c r="AV629"/>
      <c r="AW629"/>
      <c r="AX629"/>
      <c r="AY629"/>
      <c r="AZ629"/>
      <c r="BA629"/>
      <c r="BB629"/>
      <c r="BC629"/>
      <c r="BD629"/>
      <c r="BE629"/>
      <c r="BF629"/>
      <c r="BG629"/>
      <c r="BH629"/>
      <c r="BI629"/>
    </row>
    <row r="630" spans="2:61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  <c r="AS630"/>
      <c r="AT630"/>
      <c r="AU630"/>
      <c r="AV630"/>
      <c r="AW630"/>
      <c r="AX630"/>
      <c r="AY630"/>
      <c r="AZ630"/>
      <c r="BA630"/>
      <c r="BB630"/>
      <c r="BC630"/>
      <c r="BD630"/>
      <c r="BE630"/>
      <c r="BF630"/>
      <c r="BG630"/>
      <c r="BH630"/>
      <c r="BI630"/>
    </row>
    <row r="631" spans="2:61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  <c r="AS631"/>
      <c r="AT631"/>
      <c r="AU631"/>
      <c r="AV631"/>
      <c r="AW631"/>
      <c r="AX631"/>
      <c r="AY631"/>
      <c r="AZ631"/>
      <c r="BA631"/>
      <c r="BB631"/>
      <c r="BC631"/>
      <c r="BD631"/>
      <c r="BE631"/>
      <c r="BF631"/>
      <c r="BG631"/>
      <c r="BH631"/>
      <c r="BI631"/>
    </row>
    <row r="632" spans="2:61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  <c r="AS632"/>
      <c r="AT632"/>
      <c r="AU632"/>
      <c r="AV632"/>
      <c r="AW632"/>
      <c r="AX632"/>
      <c r="AY632"/>
      <c r="AZ632"/>
      <c r="BA632"/>
      <c r="BB632"/>
      <c r="BC632"/>
      <c r="BD632"/>
      <c r="BE632"/>
      <c r="BF632"/>
      <c r="BG632"/>
      <c r="BH632"/>
      <c r="BI632"/>
    </row>
    <row r="633" spans="2:61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  <c r="AS633"/>
      <c r="AT633"/>
      <c r="AU633"/>
      <c r="AV633"/>
      <c r="AW633"/>
      <c r="AX633"/>
      <c r="AY633"/>
      <c r="AZ633"/>
      <c r="BA633"/>
      <c r="BB633"/>
      <c r="BC633"/>
      <c r="BD633"/>
      <c r="BE633"/>
      <c r="BF633"/>
      <c r="BG633"/>
      <c r="BH633"/>
      <c r="BI633"/>
    </row>
    <row r="634" spans="2:61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  <c r="AS634"/>
      <c r="AT634"/>
      <c r="AU634"/>
      <c r="AV634"/>
      <c r="AW634"/>
      <c r="AX634"/>
      <c r="AY634"/>
      <c r="AZ634"/>
      <c r="BA634"/>
      <c r="BB634"/>
      <c r="BC634"/>
      <c r="BD634"/>
      <c r="BE634"/>
      <c r="BF634"/>
      <c r="BG634"/>
      <c r="BH634"/>
      <c r="BI634"/>
    </row>
    <row r="635" spans="2:61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  <c r="AS635"/>
      <c r="AT635"/>
      <c r="AU635"/>
      <c r="AV635"/>
      <c r="AW635"/>
      <c r="AX635"/>
      <c r="AY635"/>
      <c r="AZ635"/>
      <c r="BA635"/>
      <c r="BB635"/>
      <c r="BC635"/>
      <c r="BD635"/>
      <c r="BE635"/>
      <c r="BF635"/>
      <c r="BG635"/>
      <c r="BH635"/>
      <c r="BI635"/>
    </row>
    <row r="636" spans="2:61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  <c r="AS636"/>
      <c r="AT636"/>
      <c r="AU636"/>
      <c r="AV636"/>
      <c r="AW636"/>
      <c r="AX636"/>
      <c r="AY636"/>
      <c r="AZ636"/>
      <c r="BA636"/>
      <c r="BB636"/>
      <c r="BC636"/>
      <c r="BD636"/>
      <c r="BE636"/>
      <c r="BF636"/>
      <c r="BG636"/>
      <c r="BH636"/>
      <c r="BI636"/>
    </row>
    <row r="637" spans="2:61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  <c r="AS637"/>
      <c r="AT637"/>
      <c r="AU637"/>
      <c r="AV637"/>
      <c r="AW637"/>
      <c r="AX637"/>
      <c r="AY637"/>
      <c r="AZ637"/>
      <c r="BA637"/>
      <c r="BB637"/>
      <c r="BC637"/>
      <c r="BD637"/>
      <c r="BE637"/>
      <c r="BF637"/>
      <c r="BG637"/>
      <c r="BH637"/>
      <c r="BI637"/>
    </row>
    <row r="638" spans="2:61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  <c r="AS638"/>
      <c r="AT638"/>
      <c r="AU638"/>
      <c r="AV638"/>
      <c r="AW638"/>
      <c r="AX638"/>
      <c r="AY638"/>
      <c r="AZ638"/>
      <c r="BA638"/>
      <c r="BB638"/>
      <c r="BC638"/>
      <c r="BD638"/>
      <c r="BE638"/>
      <c r="BF638"/>
      <c r="BG638"/>
      <c r="BH638"/>
      <c r="BI638"/>
    </row>
    <row r="639" spans="2:61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  <c r="AS639"/>
      <c r="AT639"/>
      <c r="AU639"/>
      <c r="AV639"/>
      <c r="AW639"/>
      <c r="AX639"/>
      <c r="AY639"/>
      <c r="AZ639"/>
      <c r="BA639"/>
      <c r="BB639"/>
      <c r="BC639"/>
      <c r="BD639"/>
      <c r="BE639"/>
      <c r="BF639"/>
      <c r="BG639"/>
      <c r="BH639"/>
      <c r="BI639"/>
    </row>
    <row r="640" spans="2:61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  <c r="AS640"/>
      <c r="AT640"/>
      <c r="AU640"/>
      <c r="AV640"/>
      <c r="AW640"/>
      <c r="AX640"/>
      <c r="AY640"/>
      <c r="AZ640"/>
      <c r="BA640"/>
      <c r="BB640"/>
      <c r="BC640"/>
      <c r="BD640"/>
      <c r="BE640"/>
      <c r="BF640"/>
      <c r="BG640"/>
      <c r="BH640"/>
      <c r="BI640"/>
    </row>
    <row r="641" spans="2:61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  <c r="AS641"/>
      <c r="AT641"/>
      <c r="AU641"/>
      <c r="AV641"/>
      <c r="AW641"/>
      <c r="AX641"/>
      <c r="AY641"/>
      <c r="AZ641"/>
      <c r="BA641"/>
      <c r="BB641"/>
      <c r="BC641"/>
      <c r="BD641"/>
      <c r="BE641"/>
      <c r="BF641"/>
      <c r="BG641"/>
      <c r="BH641"/>
      <c r="BI641"/>
    </row>
    <row r="642" spans="2:61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  <c r="AS642"/>
      <c r="AT642"/>
      <c r="AU642"/>
      <c r="AV642"/>
      <c r="AW642"/>
      <c r="AX642"/>
      <c r="AY642"/>
      <c r="AZ642"/>
      <c r="BA642"/>
      <c r="BB642"/>
      <c r="BC642"/>
      <c r="BD642"/>
      <c r="BE642"/>
      <c r="BF642"/>
      <c r="BG642"/>
      <c r="BH642"/>
      <c r="BI642"/>
    </row>
    <row r="643" spans="2:61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  <c r="AS643"/>
      <c r="AT643"/>
      <c r="AU643"/>
      <c r="AV643"/>
      <c r="AW643"/>
      <c r="AX643"/>
      <c r="AY643"/>
      <c r="AZ643"/>
      <c r="BA643"/>
      <c r="BB643"/>
      <c r="BC643"/>
      <c r="BD643"/>
      <c r="BE643"/>
      <c r="BF643"/>
      <c r="BG643"/>
      <c r="BH643"/>
      <c r="BI643"/>
    </row>
    <row r="644" spans="2:61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  <c r="AS644"/>
      <c r="AT644"/>
      <c r="AU644"/>
      <c r="AV644"/>
      <c r="AW644"/>
      <c r="AX644"/>
      <c r="AY644"/>
      <c r="AZ644"/>
      <c r="BA644"/>
      <c r="BB644"/>
      <c r="BC644"/>
      <c r="BD644"/>
      <c r="BE644"/>
      <c r="BF644"/>
      <c r="BG644"/>
      <c r="BH644"/>
      <c r="BI644"/>
    </row>
    <row r="645" spans="2:61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  <c r="AS645"/>
      <c r="AT645"/>
      <c r="AU645"/>
      <c r="AV645"/>
      <c r="AW645"/>
      <c r="AX645"/>
      <c r="AY645"/>
      <c r="AZ645"/>
      <c r="BA645"/>
      <c r="BB645"/>
      <c r="BC645"/>
      <c r="BD645"/>
      <c r="BE645"/>
      <c r="BF645"/>
      <c r="BG645"/>
      <c r="BH645"/>
      <c r="BI645"/>
    </row>
    <row r="646" spans="2:61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  <c r="AS646"/>
      <c r="AT646"/>
      <c r="AU646"/>
      <c r="AV646"/>
      <c r="AW646"/>
      <c r="AX646"/>
      <c r="AY646"/>
      <c r="AZ646"/>
      <c r="BA646"/>
      <c r="BB646"/>
      <c r="BC646"/>
      <c r="BD646"/>
      <c r="BE646"/>
      <c r="BF646"/>
      <c r="BG646"/>
      <c r="BH646"/>
      <c r="BI646"/>
    </row>
    <row r="647" spans="2:61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  <c r="AS647"/>
      <c r="AT647"/>
      <c r="AU647"/>
      <c r="AV647"/>
      <c r="AW647"/>
      <c r="AX647"/>
      <c r="AY647"/>
      <c r="AZ647"/>
      <c r="BA647"/>
      <c r="BB647"/>
      <c r="BC647"/>
      <c r="BD647"/>
      <c r="BE647"/>
      <c r="BF647"/>
      <c r="BG647"/>
      <c r="BH647"/>
      <c r="BI647"/>
    </row>
    <row r="648" spans="2:61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  <c r="AS648"/>
      <c r="AT648"/>
      <c r="AU648"/>
      <c r="AV648"/>
      <c r="AW648"/>
      <c r="AX648"/>
      <c r="AY648"/>
      <c r="AZ648"/>
      <c r="BA648"/>
      <c r="BB648"/>
      <c r="BC648"/>
      <c r="BD648"/>
      <c r="BE648"/>
      <c r="BF648"/>
      <c r="BG648"/>
      <c r="BH648"/>
      <c r="BI648"/>
    </row>
    <row r="649" spans="2:61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  <c r="AS649"/>
      <c r="AT649"/>
      <c r="AU649"/>
      <c r="AV649"/>
      <c r="AW649"/>
      <c r="AX649"/>
      <c r="AY649"/>
      <c r="AZ649"/>
      <c r="BA649"/>
      <c r="BB649"/>
      <c r="BC649"/>
      <c r="BD649"/>
      <c r="BE649"/>
      <c r="BF649"/>
      <c r="BG649"/>
      <c r="BH649"/>
      <c r="BI649"/>
    </row>
    <row r="650" spans="2:61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  <c r="AB650"/>
      <c r="AC650"/>
      <c r="AD650"/>
      <c r="AE650"/>
      <c r="AF650"/>
      <c r="AG650"/>
      <c r="AH650"/>
      <c r="AI650"/>
      <c r="AJ650"/>
      <c r="AK650"/>
      <c r="AL650"/>
      <c r="AM650"/>
      <c r="AN650"/>
      <c r="AO650"/>
      <c r="AP650"/>
      <c r="AQ650"/>
      <c r="AR650"/>
      <c r="AS650"/>
      <c r="AT650"/>
      <c r="AU650"/>
      <c r="AV650"/>
      <c r="AW650"/>
      <c r="AX650"/>
      <c r="AY650"/>
      <c r="AZ650"/>
      <c r="BA650"/>
      <c r="BB650"/>
      <c r="BC650"/>
      <c r="BD650"/>
      <c r="BE650"/>
      <c r="BF650"/>
      <c r="BG650"/>
      <c r="BH650"/>
      <c r="BI650"/>
    </row>
    <row r="651" spans="2:61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  <c r="AB651"/>
      <c r="AC651"/>
      <c r="AD651"/>
      <c r="AE651"/>
      <c r="AF651"/>
      <c r="AG651"/>
      <c r="AH651"/>
      <c r="AI651"/>
      <c r="AJ651"/>
      <c r="AK651"/>
      <c r="AL651"/>
      <c r="AM651"/>
      <c r="AN651"/>
      <c r="AO651"/>
      <c r="AP651"/>
      <c r="AQ651"/>
      <c r="AR651"/>
      <c r="AS651"/>
      <c r="AT651"/>
      <c r="AU651"/>
      <c r="AV651"/>
      <c r="AW651"/>
      <c r="AX651"/>
      <c r="AY651"/>
      <c r="AZ651"/>
      <c r="BA651"/>
      <c r="BB651"/>
      <c r="BC651"/>
      <c r="BD651"/>
      <c r="BE651"/>
      <c r="BF651"/>
      <c r="BG651"/>
      <c r="BH651"/>
      <c r="BI651"/>
    </row>
    <row r="652" spans="2:61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  <c r="AB652"/>
      <c r="AC652"/>
      <c r="AD652"/>
      <c r="AE652"/>
      <c r="AF652"/>
      <c r="AG652"/>
      <c r="AH652"/>
      <c r="AI652"/>
      <c r="AJ652"/>
      <c r="AK652"/>
      <c r="AL652"/>
      <c r="AM652"/>
      <c r="AN652"/>
      <c r="AO652"/>
      <c r="AP652"/>
      <c r="AQ652"/>
      <c r="AR652"/>
      <c r="AS652"/>
      <c r="AT652"/>
      <c r="AU652"/>
      <c r="AV652"/>
      <c r="AW652"/>
      <c r="AX652"/>
      <c r="AY652"/>
      <c r="AZ652"/>
      <c r="BA652"/>
      <c r="BB652"/>
      <c r="BC652"/>
      <c r="BD652"/>
      <c r="BE652"/>
      <c r="BF652"/>
      <c r="BG652"/>
      <c r="BH652"/>
      <c r="BI652"/>
    </row>
    <row r="653" spans="2:61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  <c r="AB653"/>
      <c r="AC653"/>
      <c r="AD653"/>
      <c r="AE653"/>
      <c r="AF653"/>
      <c r="AG653"/>
      <c r="AH653"/>
      <c r="AI653"/>
      <c r="AJ653"/>
      <c r="AK653"/>
      <c r="AL653"/>
      <c r="AM653"/>
      <c r="AN653"/>
      <c r="AO653"/>
      <c r="AP653"/>
      <c r="AQ653"/>
      <c r="AR653"/>
      <c r="AS653"/>
      <c r="AT653"/>
      <c r="AU653"/>
      <c r="AV653"/>
      <c r="AW653"/>
      <c r="AX653"/>
      <c r="AY653"/>
      <c r="AZ653"/>
      <c r="BA653"/>
      <c r="BB653"/>
      <c r="BC653"/>
      <c r="BD653"/>
      <c r="BE653"/>
      <c r="BF653"/>
      <c r="BG653"/>
      <c r="BH653"/>
      <c r="BI653"/>
    </row>
    <row r="654" spans="2:61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  <c r="AB654"/>
      <c r="AC654"/>
      <c r="AD654"/>
      <c r="AE654"/>
      <c r="AF654"/>
      <c r="AG654"/>
      <c r="AH654"/>
      <c r="AI654"/>
      <c r="AJ654"/>
      <c r="AK654"/>
      <c r="AL654"/>
      <c r="AM654"/>
      <c r="AN654"/>
      <c r="AO654"/>
      <c r="AP654"/>
      <c r="AQ654"/>
      <c r="AR654"/>
      <c r="AS654"/>
      <c r="AT654"/>
      <c r="AU654"/>
      <c r="AV654"/>
      <c r="AW654"/>
      <c r="AX654"/>
      <c r="AY654"/>
      <c r="AZ654"/>
      <c r="BA654"/>
      <c r="BB654"/>
      <c r="BC654"/>
      <c r="BD654"/>
      <c r="BE654"/>
      <c r="BF654"/>
      <c r="BG654"/>
      <c r="BH654"/>
      <c r="BI654"/>
    </row>
    <row r="655" spans="2:61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  <c r="AB655"/>
      <c r="AC655"/>
      <c r="AD655"/>
      <c r="AE655"/>
      <c r="AF655"/>
      <c r="AG655"/>
      <c r="AH655"/>
      <c r="AI655"/>
      <c r="AJ655"/>
      <c r="AK655"/>
      <c r="AL655"/>
      <c r="AM655"/>
      <c r="AN655"/>
      <c r="AO655"/>
      <c r="AP655"/>
      <c r="AQ655"/>
      <c r="AR655"/>
      <c r="AS655"/>
      <c r="AT655"/>
      <c r="AU655"/>
      <c r="AV655"/>
      <c r="AW655"/>
      <c r="AX655"/>
      <c r="AY655"/>
      <c r="AZ655"/>
      <c r="BA655"/>
      <c r="BB655"/>
      <c r="BC655"/>
      <c r="BD655"/>
      <c r="BE655"/>
      <c r="BF655"/>
      <c r="BG655"/>
      <c r="BH655"/>
      <c r="BI655"/>
    </row>
    <row r="656" spans="2:61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  <c r="AB656"/>
      <c r="AC656"/>
      <c r="AD656"/>
      <c r="AE656"/>
      <c r="AF656"/>
      <c r="AG656"/>
      <c r="AH656"/>
      <c r="AI656"/>
      <c r="AJ656"/>
      <c r="AK656"/>
      <c r="AL656"/>
      <c r="AM656"/>
      <c r="AN656"/>
      <c r="AO656"/>
      <c r="AP656"/>
      <c r="AQ656"/>
      <c r="AR656"/>
      <c r="AS656"/>
      <c r="AT656"/>
      <c r="AU656"/>
      <c r="AV656"/>
      <c r="AW656"/>
      <c r="AX656"/>
      <c r="AY656"/>
      <c r="AZ656"/>
      <c r="BA656"/>
      <c r="BB656"/>
      <c r="BC656"/>
      <c r="BD656"/>
      <c r="BE656"/>
      <c r="BF656"/>
      <c r="BG656"/>
      <c r="BH656"/>
      <c r="BI656"/>
    </row>
    <row r="657" spans="1:61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  <c r="AB657"/>
      <c r="AC657"/>
      <c r="AD657"/>
      <c r="AE657"/>
      <c r="AF657"/>
      <c r="AG657"/>
      <c r="AH657"/>
      <c r="AI657"/>
      <c r="AJ657"/>
      <c r="AK657"/>
      <c r="AL657"/>
      <c r="AM657"/>
      <c r="AN657"/>
      <c r="AO657"/>
      <c r="AP657"/>
      <c r="AQ657"/>
      <c r="AR657"/>
      <c r="AS657"/>
      <c r="AT657"/>
      <c r="AU657"/>
      <c r="AV657"/>
      <c r="AW657"/>
      <c r="AX657"/>
      <c r="AY657"/>
      <c r="AZ657"/>
      <c r="BA657"/>
      <c r="BB657"/>
      <c r="BC657"/>
      <c r="BD657"/>
      <c r="BE657"/>
      <c r="BF657"/>
      <c r="BG657"/>
      <c r="BH657"/>
      <c r="BI657"/>
    </row>
    <row r="658" spans="1:61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  <c r="AB658"/>
      <c r="AC658"/>
      <c r="AD658"/>
      <c r="AE658"/>
      <c r="AF658"/>
      <c r="AG658"/>
      <c r="AH658"/>
      <c r="AI658"/>
      <c r="AJ658"/>
      <c r="AK658"/>
      <c r="AL658"/>
      <c r="AM658"/>
      <c r="AN658"/>
      <c r="AO658"/>
      <c r="AP658"/>
      <c r="AQ658"/>
      <c r="AR658"/>
      <c r="AS658"/>
      <c r="AT658"/>
      <c r="AU658"/>
      <c r="AV658"/>
      <c r="AW658"/>
      <c r="AX658"/>
      <c r="AY658"/>
      <c r="AZ658"/>
      <c r="BA658"/>
      <c r="BB658"/>
      <c r="BC658"/>
      <c r="BD658"/>
      <c r="BE658"/>
      <c r="BF658"/>
      <c r="BG658"/>
      <c r="BH658"/>
      <c r="BI658"/>
    </row>
    <row r="659" spans="1:61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  <c r="AB659"/>
      <c r="AC659"/>
      <c r="AD659"/>
      <c r="AE659"/>
      <c r="AF659"/>
      <c r="AG659"/>
      <c r="AH659"/>
      <c r="AI659"/>
      <c r="AJ659"/>
      <c r="AK659"/>
      <c r="AL659"/>
      <c r="AM659"/>
      <c r="AN659"/>
      <c r="AO659"/>
      <c r="AP659"/>
      <c r="AQ659"/>
      <c r="AR659"/>
      <c r="AS659"/>
      <c r="AT659"/>
      <c r="AU659"/>
      <c r="AV659"/>
      <c r="AW659"/>
      <c r="AX659"/>
      <c r="AY659"/>
      <c r="AZ659"/>
      <c r="BA659"/>
      <c r="BB659"/>
      <c r="BC659"/>
      <c r="BD659"/>
      <c r="BE659"/>
      <c r="BF659"/>
      <c r="BG659"/>
      <c r="BH659"/>
      <c r="BI659"/>
    </row>
    <row r="660" spans="1:61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  <c r="AB660"/>
      <c r="AC660"/>
      <c r="AD660"/>
      <c r="AE660"/>
      <c r="AF660"/>
      <c r="AG660"/>
      <c r="AH660"/>
      <c r="AI660"/>
      <c r="AJ660"/>
      <c r="AK660"/>
      <c r="AL660"/>
      <c r="AM660"/>
      <c r="AN660"/>
      <c r="AO660"/>
      <c r="AP660"/>
      <c r="AQ660"/>
      <c r="AR660"/>
      <c r="AS660"/>
      <c r="AT660"/>
      <c r="AU660"/>
      <c r="AV660"/>
      <c r="AW660"/>
      <c r="AX660"/>
      <c r="AY660"/>
      <c r="AZ660"/>
      <c r="BA660"/>
      <c r="BB660"/>
      <c r="BC660"/>
      <c r="BD660"/>
      <c r="BE660"/>
      <c r="BF660"/>
      <c r="BG660"/>
      <c r="BH660"/>
      <c r="BI660"/>
    </row>
    <row r="661" spans="1:61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  <c r="AB661"/>
      <c r="AC661"/>
      <c r="AD661"/>
      <c r="AE661"/>
      <c r="AF661"/>
      <c r="AG661"/>
      <c r="AH661"/>
      <c r="AI661"/>
      <c r="AJ661"/>
      <c r="AK661"/>
      <c r="AL661"/>
      <c r="AM661"/>
      <c r="AN661"/>
      <c r="AO661"/>
      <c r="AP661"/>
      <c r="AQ661"/>
      <c r="AR661"/>
      <c r="AS661"/>
      <c r="AT661"/>
      <c r="AU661"/>
      <c r="AV661"/>
      <c r="AW661"/>
      <c r="AX661"/>
      <c r="AY661"/>
      <c r="AZ661"/>
      <c r="BA661"/>
      <c r="BB661"/>
      <c r="BC661"/>
      <c r="BD661"/>
      <c r="BE661"/>
      <c r="BF661"/>
      <c r="BG661"/>
      <c r="BH661"/>
      <c r="BI661"/>
    </row>
    <row r="662" spans="1:61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  <c r="AB662"/>
      <c r="AC662"/>
      <c r="AD662"/>
      <c r="AE662"/>
      <c r="AF662"/>
      <c r="AG662"/>
      <c r="AH662"/>
      <c r="AI662"/>
      <c r="AJ662"/>
      <c r="AK662"/>
      <c r="AL662"/>
      <c r="AM662"/>
      <c r="AN662"/>
      <c r="AO662"/>
      <c r="AP662"/>
      <c r="AQ662"/>
      <c r="AR662"/>
      <c r="AS662"/>
      <c r="AT662"/>
      <c r="AU662"/>
      <c r="AV662"/>
      <c r="AW662"/>
      <c r="AX662"/>
      <c r="AY662"/>
      <c r="AZ662"/>
      <c r="BA662"/>
      <c r="BB662"/>
      <c r="BC662"/>
      <c r="BD662"/>
      <c r="BE662"/>
      <c r="BF662"/>
      <c r="BG662"/>
      <c r="BH662"/>
      <c r="BI662"/>
    </row>
    <row r="663" spans="1:61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  <c r="AB663"/>
      <c r="AC663"/>
      <c r="AD663"/>
      <c r="AE663"/>
      <c r="AF663"/>
      <c r="AG663"/>
      <c r="AH663"/>
      <c r="AI663"/>
      <c r="AJ663"/>
      <c r="AK663"/>
      <c r="AL663"/>
      <c r="AM663"/>
      <c r="AN663"/>
      <c r="AO663"/>
      <c r="AP663"/>
      <c r="AQ663"/>
      <c r="AR663"/>
      <c r="AS663"/>
      <c r="AT663"/>
      <c r="AU663"/>
      <c r="AV663"/>
      <c r="AW663"/>
      <c r="AX663"/>
      <c r="AY663"/>
      <c r="AZ663"/>
      <c r="BA663"/>
      <c r="BB663"/>
      <c r="BC663"/>
      <c r="BD663"/>
      <c r="BE663"/>
      <c r="BF663"/>
      <c r="BG663"/>
      <c r="BH663"/>
      <c r="BI663"/>
    </row>
    <row r="664" spans="1:61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  <c r="AB664"/>
      <c r="AC664"/>
      <c r="AD664"/>
      <c r="AE664"/>
      <c r="AF664"/>
      <c r="AG664"/>
      <c r="AH664"/>
      <c r="AI664"/>
      <c r="AJ664"/>
      <c r="AK664"/>
      <c r="AL664"/>
      <c r="AM664"/>
      <c r="AN664"/>
      <c r="AO664"/>
      <c r="AP664"/>
      <c r="AQ664"/>
      <c r="AR664"/>
      <c r="AS664"/>
      <c r="AT664"/>
      <c r="AU664"/>
      <c r="AV664"/>
      <c r="AW664"/>
      <c r="AX664"/>
      <c r="AY664"/>
      <c r="AZ664"/>
      <c r="BA664"/>
      <c r="BB664"/>
      <c r="BC664"/>
      <c r="BD664"/>
      <c r="BE664"/>
      <c r="BF664"/>
      <c r="BG664"/>
      <c r="BH664"/>
      <c r="BI664"/>
    </row>
    <row r="665" spans="1:61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  <c r="AB665"/>
      <c r="AC665"/>
      <c r="AD665"/>
      <c r="AE665"/>
      <c r="AF665"/>
      <c r="AG665"/>
      <c r="AH665"/>
      <c r="AI665"/>
      <c r="AJ665"/>
      <c r="AK665"/>
      <c r="AL665"/>
      <c r="AM665"/>
      <c r="AN665"/>
      <c r="AO665"/>
      <c r="AP665"/>
      <c r="AQ665"/>
      <c r="AR665"/>
      <c r="AS665"/>
      <c r="AT665"/>
      <c r="AU665"/>
      <c r="AV665"/>
      <c r="AW665"/>
      <c r="AX665"/>
      <c r="AY665"/>
      <c r="AZ665"/>
      <c r="BA665"/>
      <c r="BB665"/>
      <c r="BC665"/>
      <c r="BD665"/>
      <c r="BE665"/>
      <c r="BF665"/>
      <c r="BG665"/>
      <c r="BH665"/>
      <c r="BI665"/>
    </row>
    <row r="666" spans="1:61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  <c r="AB666"/>
      <c r="AC666"/>
      <c r="AD666"/>
      <c r="AE666"/>
      <c r="AF666"/>
      <c r="AG666"/>
      <c r="AH666"/>
      <c r="AI666"/>
      <c r="AJ666"/>
      <c r="AK666"/>
      <c r="AL666"/>
      <c r="AM666"/>
      <c r="AN666"/>
      <c r="AO666"/>
      <c r="AP666"/>
      <c r="AQ666"/>
      <c r="AR666"/>
      <c r="AS666"/>
      <c r="AT666"/>
      <c r="AU666"/>
      <c r="AV666"/>
      <c r="AW666"/>
      <c r="AX666"/>
      <c r="AY666"/>
      <c r="AZ666"/>
      <c r="BA666"/>
      <c r="BB666"/>
      <c r="BC666"/>
      <c r="BD666"/>
      <c r="BE666"/>
      <c r="BF666"/>
      <c r="BG666"/>
      <c r="BH666"/>
      <c r="BI666"/>
    </row>
    <row r="667" spans="1:61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  <c r="AB667"/>
      <c r="AC667"/>
      <c r="AD667"/>
      <c r="AE667"/>
      <c r="AF667"/>
      <c r="AG667"/>
      <c r="AH667"/>
      <c r="AI667"/>
      <c r="AJ667"/>
      <c r="AK667"/>
      <c r="AL667"/>
      <c r="AM667"/>
      <c r="AN667"/>
      <c r="AO667"/>
      <c r="AP667"/>
      <c r="AQ667"/>
      <c r="AR667"/>
      <c r="AS667"/>
      <c r="AT667"/>
      <c r="AU667"/>
      <c r="AV667"/>
      <c r="AW667"/>
      <c r="AX667"/>
      <c r="AY667"/>
      <c r="AZ667"/>
      <c r="BA667"/>
      <c r="BB667"/>
      <c r="BC667"/>
      <c r="BD667"/>
      <c r="BE667"/>
      <c r="BF667"/>
      <c r="BG667"/>
      <c r="BH667"/>
      <c r="BI667"/>
    </row>
    <row r="668" spans="1:61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  <c r="AB668"/>
      <c r="AC668"/>
      <c r="AD668"/>
      <c r="AE668"/>
      <c r="AF668"/>
      <c r="AG668"/>
      <c r="AH668"/>
      <c r="AI668"/>
      <c r="AJ668"/>
      <c r="AK668"/>
      <c r="AL668"/>
      <c r="AM668"/>
      <c r="AN668"/>
      <c r="AO668"/>
      <c r="AP668"/>
      <c r="AQ668"/>
      <c r="AR668"/>
      <c r="AS668"/>
      <c r="AT668"/>
      <c r="AU668"/>
      <c r="AV668"/>
      <c r="AW668"/>
      <c r="AX668"/>
      <c r="AY668"/>
      <c r="AZ668"/>
      <c r="BA668"/>
      <c r="BB668"/>
      <c r="BC668"/>
      <c r="BD668"/>
      <c r="BE668"/>
      <c r="BF668"/>
      <c r="BG668"/>
      <c r="BH668"/>
      <c r="BI668"/>
    </row>
    <row r="669" spans="1:61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  <c r="AB669"/>
      <c r="AC669"/>
      <c r="AD669"/>
      <c r="AE669"/>
      <c r="AF669"/>
      <c r="AG669"/>
      <c r="AH669"/>
      <c r="AI669"/>
      <c r="AJ669"/>
      <c r="AK669"/>
      <c r="AL669"/>
      <c r="AM669"/>
      <c r="AN669"/>
      <c r="AO669"/>
      <c r="AP669"/>
      <c r="AQ669"/>
      <c r="AR669"/>
      <c r="AS669"/>
      <c r="AT669"/>
      <c r="AU669"/>
      <c r="AV669"/>
      <c r="AW669"/>
      <c r="AX669"/>
      <c r="AY669"/>
      <c r="AZ669"/>
      <c r="BA669"/>
      <c r="BB669"/>
      <c r="BC669"/>
      <c r="BD669"/>
      <c r="BE669"/>
      <c r="BF669"/>
      <c r="BG669"/>
      <c r="BH669"/>
      <c r="BI669"/>
    </row>
    <row r="670" spans="1:61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  <c r="AB670"/>
      <c r="AC670"/>
      <c r="AD670"/>
      <c r="AE670"/>
      <c r="AF670"/>
      <c r="AG670"/>
      <c r="AH670"/>
      <c r="AI670"/>
      <c r="AJ670"/>
      <c r="AK670"/>
      <c r="AL670"/>
      <c r="AM670"/>
      <c r="AN670"/>
      <c r="AO670"/>
      <c r="AP670"/>
      <c r="AQ670"/>
      <c r="AR670"/>
      <c r="AS670"/>
      <c r="AT670"/>
      <c r="AU670"/>
      <c r="AV670"/>
      <c r="AW670"/>
      <c r="AX670"/>
      <c r="AY670"/>
      <c r="AZ670"/>
      <c r="BA670"/>
      <c r="BB670"/>
      <c r="BC670"/>
      <c r="BD670"/>
      <c r="BE670"/>
      <c r="BF670"/>
      <c r="BG670"/>
      <c r="BH670"/>
      <c r="BI670"/>
    </row>
    <row r="671" spans="1:61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  <c r="AB671"/>
      <c r="AC671"/>
      <c r="AD671"/>
      <c r="AE671"/>
      <c r="AF671"/>
      <c r="AG671"/>
      <c r="AH671"/>
      <c r="AI671"/>
      <c r="AJ671"/>
      <c r="AK671"/>
      <c r="AL671"/>
      <c r="AM671"/>
      <c r="AN671"/>
      <c r="AO671"/>
      <c r="AP671"/>
      <c r="AQ671"/>
      <c r="AR671"/>
      <c r="AS671"/>
      <c r="AT671"/>
      <c r="AU671"/>
      <c r="AV671"/>
      <c r="AW671"/>
      <c r="AX671"/>
      <c r="AY671"/>
      <c r="AZ671"/>
      <c r="BA671"/>
      <c r="BB671"/>
      <c r="BC671"/>
      <c r="BD671"/>
      <c r="BE671"/>
      <c r="BF671"/>
      <c r="BG671"/>
      <c r="BH671"/>
      <c r="BI671"/>
    </row>
    <row r="672" spans="1:61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  <c r="AB672"/>
      <c r="AC672"/>
      <c r="AD672"/>
      <c r="AE672"/>
      <c r="AF672"/>
      <c r="AG672"/>
      <c r="AH672"/>
      <c r="AI672"/>
      <c r="AJ672"/>
      <c r="AK672"/>
      <c r="AL672"/>
      <c r="AM672"/>
      <c r="AN672"/>
      <c r="AO672"/>
      <c r="AP672"/>
      <c r="AQ672"/>
      <c r="AR672"/>
      <c r="AS672"/>
      <c r="AT672"/>
      <c r="AU672"/>
      <c r="AV672"/>
      <c r="AW672"/>
      <c r="AX672"/>
      <c r="AY672"/>
      <c r="AZ672"/>
      <c r="BA672"/>
      <c r="BB672"/>
      <c r="BC672"/>
      <c r="BD672"/>
      <c r="BE672"/>
      <c r="BF672"/>
      <c r="BG672"/>
      <c r="BH672"/>
      <c r="BI672"/>
    </row>
    <row r="673" spans="2:61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  <c r="AB673"/>
      <c r="AC673"/>
      <c r="AD673"/>
      <c r="AE673"/>
      <c r="AF673"/>
      <c r="AG673"/>
      <c r="AH673"/>
      <c r="AI673"/>
      <c r="AJ673"/>
      <c r="AK673"/>
      <c r="AL673"/>
      <c r="AM673"/>
      <c r="AN673"/>
      <c r="AO673"/>
      <c r="AP673"/>
      <c r="AQ673"/>
      <c r="AR673"/>
      <c r="AS673"/>
      <c r="AT673"/>
      <c r="AU673"/>
      <c r="AV673"/>
      <c r="AW673"/>
      <c r="AX673"/>
      <c r="AY673"/>
      <c r="AZ673"/>
      <c r="BA673"/>
      <c r="BB673"/>
      <c r="BC673"/>
      <c r="BD673"/>
      <c r="BE673"/>
      <c r="BF673"/>
      <c r="BG673"/>
      <c r="BH673"/>
      <c r="BI673"/>
    </row>
    <row r="674" spans="2:61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  <c r="AB674"/>
      <c r="AC674"/>
      <c r="AD674"/>
      <c r="AE674"/>
      <c r="AF674"/>
      <c r="AG674"/>
      <c r="AH674"/>
      <c r="AI674"/>
      <c r="AJ674"/>
      <c r="AK674"/>
      <c r="AL674"/>
      <c r="AM674"/>
      <c r="AN674"/>
      <c r="AO674"/>
      <c r="AP674"/>
      <c r="AQ674"/>
      <c r="AR674"/>
      <c r="AS674"/>
      <c r="AT674"/>
      <c r="AU674"/>
      <c r="AV674"/>
      <c r="AW674"/>
      <c r="AX674"/>
      <c r="AY674"/>
      <c r="AZ674"/>
      <c r="BA674"/>
      <c r="BB674"/>
      <c r="BC674"/>
      <c r="BD674"/>
      <c r="BE674"/>
      <c r="BF674"/>
      <c r="BG674"/>
      <c r="BH674"/>
      <c r="BI674"/>
    </row>
    <row r="675" spans="2:61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  <c r="AB675"/>
      <c r="AC675"/>
      <c r="AD675"/>
      <c r="AE675"/>
      <c r="AF675"/>
      <c r="AG675"/>
      <c r="AH675"/>
      <c r="AI675"/>
      <c r="AJ675"/>
      <c r="AK675"/>
      <c r="AL675"/>
      <c r="AM675"/>
      <c r="AN675"/>
      <c r="AO675"/>
      <c r="AP675"/>
      <c r="AQ675"/>
      <c r="AR675"/>
      <c r="AS675"/>
      <c r="AT675"/>
      <c r="AU675"/>
      <c r="AV675"/>
      <c r="AW675"/>
      <c r="AX675"/>
      <c r="AY675"/>
      <c r="AZ675"/>
      <c r="BA675"/>
      <c r="BB675"/>
      <c r="BC675"/>
      <c r="BD675"/>
      <c r="BE675"/>
      <c r="BF675"/>
      <c r="BG675"/>
      <c r="BH675"/>
      <c r="BI675"/>
    </row>
    <row r="676" spans="2:61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  <c r="AB676"/>
      <c r="AC676"/>
      <c r="AD676"/>
      <c r="AE676"/>
      <c r="AF676"/>
      <c r="AG676"/>
      <c r="AH676"/>
      <c r="AI676"/>
      <c r="AJ676"/>
      <c r="AK676"/>
      <c r="AL676"/>
      <c r="AM676"/>
      <c r="AN676"/>
      <c r="AO676"/>
      <c r="AP676"/>
      <c r="AQ676"/>
      <c r="AR676"/>
      <c r="AS676"/>
      <c r="AT676"/>
      <c r="AU676"/>
      <c r="AV676"/>
      <c r="AW676"/>
      <c r="AX676"/>
      <c r="AY676"/>
      <c r="AZ676"/>
      <c r="BA676"/>
      <c r="BB676"/>
      <c r="BC676"/>
      <c r="BD676"/>
      <c r="BE676"/>
      <c r="BF676"/>
      <c r="BG676"/>
      <c r="BH676"/>
      <c r="BI676"/>
    </row>
    <row r="677" spans="2:61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  <c r="AB677"/>
      <c r="AC677"/>
      <c r="AD677"/>
      <c r="AE677"/>
      <c r="AF677"/>
      <c r="AG677"/>
      <c r="AH677"/>
      <c r="AI677"/>
      <c r="AJ677"/>
      <c r="AK677"/>
      <c r="AL677"/>
      <c r="AM677"/>
      <c r="AN677"/>
      <c r="AO677"/>
      <c r="AP677"/>
      <c r="AQ677"/>
      <c r="AR677"/>
      <c r="AS677"/>
      <c r="AT677"/>
      <c r="AU677"/>
      <c r="AV677"/>
      <c r="AW677"/>
      <c r="AX677"/>
      <c r="AY677"/>
      <c r="AZ677"/>
      <c r="BA677"/>
      <c r="BB677"/>
      <c r="BC677"/>
      <c r="BD677"/>
      <c r="BE677"/>
      <c r="BF677"/>
      <c r="BG677"/>
      <c r="BH677"/>
      <c r="BI677"/>
    </row>
    <row r="678" spans="2:61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  <c r="AB678"/>
      <c r="AC678"/>
      <c r="AD678"/>
      <c r="AE678"/>
      <c r="AF678"/>
      <c r="AG678"/>
      <c r="AH678"/>
      <c r="AI678"/>
      <c r="AJ678"/>
      <c r="AK678"/>
      <c r="AL678"/>
      <c r="AM678"/>
      <c r="AN678"/>
      <c r="AO678"/>
      <c r="AP678"/>
      <c r="AQ678"/>
      <c r="AR678"/>
      <c r="AS678"/>
      <c r="AT678"/>
      <c r="AU678"/>
      <c r="AV678"/>
      <c r="AW678"/>
      <c r="AX678"/>
      <c r="AY678"/>
      <c r="AZ678"/>
      <c r="BA678"/>
      <c r="BB678"/>
      <c r="BC678"/>
      <c r="BD678"/>
      <c r="BE678"/>
      <c r="BF678"/>
      <c r="BG678"/>
      <c r="BH678"/>
      <c r="BI678"/>
    </row>
    <row r="679" spans="2:61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  <c r="AB679"/>
      <c r="AC679"/>
      <c r="AD679"/>
      <c r="AE679"/>
      <c r="AF679"/>
      <c r="AG679"/>
      <c r="AH679"/>
      <c r="AI679"/>
      <c r="AJ679"/>
      <c r="AK679"/>
      <c r="AL679"/>
      <c r="AM679"/>
      <c r="AN679"/>
      <c r="AO679"/>
      <c r="AP679"/>
      <c r="AQ679"/>
      <c r="AR679"/>
      <c r="AS679"/>
      <c r="AT679"/>
      <c r="AU679"/>
      <c r="AV679"/>
      <c r="AW679"/>
      <c r="AX679"/>
      <c r="AY679"/>
      <c r="AZ679"/>
      <c r="BA679"/>
      <c r="BB679"/>
      <c r="BC679"/>
      <c r="BD679"/>
      <c r="BE679"/>
      <c r="BF679"/>
      <c r="BG679"/>
      <c r="BH679"/>
      <c r="BI679"/>
    </row>
    <row r="680" spans="2:61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  <c r="AB680"/>
      <c r="AC680"/>
      <c r="AD680"/>
      <c r="AE680"/>
      <c r="AF680"/>
      <c r="AG680"/>
      <c r="AH680"/>
      <c r="AI680"/>
      <c r="AJ680"/>
      <c r="AK680"/>
      <c r="AL680"/>
      <c r="AM680"/>
      <c r="AN680"/>
      <c r="AO680"/>
      <c r="AP680"/>
      <c r="AQ680"/>
      <c r="AR680"/>
      <c r="AS680"/>
      <c r="AT680"/>
      <c r="AU680"/>
      <c r="AV680"/>
      <c r="AW680"/>
      <c r="AX680"/>
      <c r="AY680"/>
      <c r="AZ680"/>
      <c r="BA680"/>
      <c r="BB680"/>
      <c r="BC680"/>
      <c r="BD680"/>
      <c r="BE680"/>
      <c r="BF680"/>
      <c r="BG680"/>
      <c r="BH680"/>
      <c r="BI680"/>
    </row>
    <row r="681" spans="2:61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  <c r="AB681"/>
      <c r="AC681"/>
      <c r="AD681"/>
      <c r="AE681"/>
      <c r="AF681"/>
      <c r="AG681"/>
      <c r="AH681"/>
      <c r="AI681"/>
      <c r="AJ681"/>
      <c r="AK681"/>
      <c r="AL681"/>
      <c r="AM681"/>
      <c r="AN681"/>
      <c r="AO681"/>
      <c r="AP681"/>
      <c r="AQ681"/>
      <c r="AR681"/>
      <c r="AS681"/>
      <c r="AT681"/>
      <c r="AU681"/>
      <c r="AV681"/>
      <c r="AW681"/>
      <c r="AX681"/>
      <c r="AY681"/>
      <c r="AZ681"/>
      <c r="BA681"/>
      <c r="BB681"/>
      <c r="BC681"/>
      <c r="BD681"/>
      <c r="BE681"/>
      <c r="BF681"/>
      <c r="BG681"/>
      <c r="BH681"/>
      <c r="BI681"/>
    </row>
    <row r="682" spans="2:61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  <c r="AB682"/>
      <c r="AC682"/>
      <c r="AD682"/>
      <c r="AE682"/>
      <c r="AF682"/>
      <c r="AG682"/>
      <c r="AH682"/>
      <c r="AI682"/>
      <c r="AJ682"/>
      <c r="AK682"/>
      <c r="AL682"/>
      <c r="AM682"/>
      <c r="AN682"/>
      <c r="AO682"/>
      <c r="AP682"/>
      <c r="AQ682"/>
      <c r="AR682"/>
      <c r="AS682"/>
      <c r="AT682"/>
      <c r="AU682"/>
      <c r="AV682"/>
      <c r="AW682"/>
      <c r="AX682"/>
      <c r="AY682"/>
      <c r="AZ682"/>
      <c r="BA682"/>
      <c r="BB682"/>
      <c r="BC682"/>
      <c r="BD682"/>
      <c r="BE682"/>
      <c r="BF682"/>
      <c r="BG682"/>
      <c r="BH682"/>
      <c r="BI682"/>
    </row>
    <row r="683" spans="2:61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  <c r="AB683"/>
      <c r="AC683"/>
      <c r="AD683"/>
      <c r="AE683"/>
      <c r="AF683"/>
      <c r="AG683"/>
      <c r="AH683"/>
      <c r="AI683"/>
      <c r="AJ683"/>
      <c r="AK683"/>
      <c r="AL683"/>
      <c r="AM683"/>
      <c r="AN683"/>
      <c r="AO683"/>
      <c r="AP683"/>
      <c r="AQ683"/>
      <c r="AR683"/>
      <c r="AS683"/>
      <c r="AT683"/>
      <c r="AU683"/>
      <c r="AV683"/>
      <c r="AW683"/>
      <c r="AX683"/>
      <c r="AY683"/>
      <c r="AZ683"/>
      <c r="BA683"/>
      <c r="BB683"/>
      <c r="BC683"/>
      <c r="BD683"/>
      <c r="BE683"/>
      <c r="BF683"/>
      <c r="BG683"/>
      <c r="BH683"/>
      <c r="BI683"/>
    </row>
    <row r="684" spans="2:61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  <c r="AB684"/>
      <c r="AC684"/>
      <c r="AD684"/>
      <c r="AE684"/>
      <c r="AF684"/>
      <c r="AG684"/>
      <c r="AH684"/>
      <c r="AI684"/>
      <c r="AJ684"/>
      <c r="AK684"/>
      <c r="AL684"/>
      <c r="AM684"/>
      <c r="AN684"/>
      <c r="AO684"/>
      <c r="AP684"/>
      <c r="AQ684"/>
      <c r="AR684"/>
      <c r="AS684"/>
      <c r="AT684"/>
      <c r="AU684"/>
      <c r="AV684"/>
      <c r="AW684"/>
      <c r="AX684"/>
      <c r="AY684"/>
      <c r="AZ684"/>
      <c r="BA684"/>
      <c r="BB684"/>
      <c r="BC684"/>
      <c r="BD684"/>
      <c r="BE684"/>
      <c r="BF684"/>
      <c r="BG684"/>
      <c r="BH684"/>
      <c r="BI684"/>
    </row>
    <row r="685" spans="2:61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  <c r="AB685"/>
      <c r="AC685"/>
      <c r="AD685"/>
      <c r="AE685"/>
      <c r="AF685"/>
      <c r="AG685"/>
      <c r="AH685"/>
      <c r="AI685"/>
      <c r="AJ685"/>
      <c r="AK685"/>
      <c r="AL685"/>
      <c r="AM685"/>
      <c r="AN685"/>
      <c r="AO685"/>
      <c r="AP685"/>
      <c r="AQ685"/>
      <c r="AR685"/>
      <c r="AS685"/>
      <c r="AT685"/>
      <c r="AU685"/>
      <c r="AV685"/>
      <c r="AW685"/>
      <c r="AX685"/>
      <c r="AY685"/>
      <c r="AZ685"/>
      <c r="BA685"/>
      <c r="BB685"/>
      <c r="BC685"/>
      <c r="BD685"/>
      <c r="BE685"/>
      <c r="BF685"/>
      <c r="BG685"/>
      <c r="BH685"/>
      <c r="BI685"/>
    </row>
    <row r="686" spans="2:61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  <c r="AB686"/>
      <c r="AC686"/>
      <c r="AD686"/>
      <c r="AE686"/>
      <c r="AF686"/>
      <c r="AG686"/>
      <c r="AH686"/>
      <c r="AI686"/>
      <c r="AJ686"/>
      <c r="AK686"/>
      <c r="AL686"/>
      <c r="AM686"/>
      <c r="AN686"/>
      <c r="AO686"/>
      <c r="AP686"/>
      <c r="AQ686"/>
      <c r="AR686"/>
      <c r="AS686"/>
      <c r="AT686"/>
      <c r="AU686"/>
      <c r="AV686"/>
      <c r="AW686"/>
      <c r="AX686"/>
      <c r="AY686"/>
      <c r="AZ686"/>
      <c r="BA686"/>
      <c r="BB686"/>
      <c r="BC686"/>
      <c r="BD686"/>
      <c r="BE686"/>
      <c r="BF686"/>
      <c r="BG686"/>
      <c r="BH686"/>
      <c r="BI686"/>
    </row>
    <row r="687" spans="2:61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  <c r="AB687"/>
      <c r="AC687"/>
      <c r="AD687"/>
      <c r="AE687"/>
      <c r="AF687"/>
      <c r="AG687"/>
      <c r="AH687"/>
      <c r="AI687"/>
      <c r="AJ687"/>
      <c r="AK687"/>
      <c r="AL687"/>
      <c r="AM687"/>
      <c r="AN687"/>
      <c r="AO687"/>
      <c r="AP687"/>
      <c r="AQ687"/>
      <c r="AR687"/>
      <c r="AS687"/>
      <c r="AT687"/>
      <c r="AU687"/>
      <c r="AV687"/>
      <c r="AW687"/>
      <c r="AX687"/>
      <c r="AY687"/>
      <c r="AZ687"/>
      <c r="BA687"/>
      <c r="BB687"/>
      <c r="BC687"/>
      <c r="BD687"/>
      <c r="BE687"/>
      <c r="BF687"/>
      <c r="BG687"/>
      <c r="BH687"/>
      <c r="BI687"/>
    </row>
    <row r="688" spans="2:61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  <c r="AB688"/>
      <c r="AC688"/>
      <c r="AD688"/>
      <c r="AE688"/>
      <c r="AF688"/>
      <c r="AG688"/>
      <c r="AH688"/>
      <c r="AI688"/>
      <c r="AJ688"/>
      <c r="AK688"/>
      <c r="AL688"/>
      <c r="AM688"/>
      <c r="AN688"/>
      <c r="AO688"/>
      <c r="AP688"/>
      <c r="AQ688"/>
      <c r="AR688"/>
      <c r="AS688"/>
      <c r="AT688"/>
      <c r="AU688"/>
      <c r="AV688"/>
      <c r="AW688"/>
      <c r="AX688"/>
      <c r="AY688"/>
      <c r="AZ688"/>
      <c r="BA688"/>
      <c r="BB688"/>
      <c r="BC688"/>
      <c r="BD688"/>
      <c r="BE688"/>
      <c r="BF688"/>
      <c r="BG688"/>
      <c r="BH688"/>
      <c r="BI688"/>
    </row>
    <row r="689" spans="2:61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  <c r="AB689"/>
      <c r="AC689"/>
      <c r="AD689"/>
      <c r="AE689"/>
      <c r="AF689"/>
      <c r="AG689"/>
      <c r="AH689"/>
      <c r="AI689"/>
      <c r="AJ689"/>
      <c r="AK689"/>
      <c r="AL689"/>
      <c r="AM689"/>
      <c r="AN689"/>
      <c r="AO689"/>
      <c r="AP689"/>
      <c r="AQ689"/>
      <c r="AR689"/>
      <c r="AS689"/>
      <c r="AT689"/>
      <c r="AU689"/>
      <c r="AV689"/>
      <c r="AW689"/>
      <c r="AX689"/>
      <c r="AY689"/>
      <c r="AZ689"/>
      <c r="BA689"/>
      <c r="BB689"/>
      <c r="BC689"/>
      <c r="BD689"/>
      <c r="BE689"/>
      <c r="BF689"/>
      <c r="BG689"/>
      <c r="BH689"/>
      <c r="BI689"/>
    </row>
    <row r="690" spans="2:61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  <c r="AB690"/>
      <c r="AC690"/>
      <c r="AD690"/>
      <c r="AE690"/>
      <c r="AF690"/>
      <c r="AG690"/>
      <c r="AH690"/>
      <c r="AI690"/>
      <c r="AJ690"/>
      <c r="AK690"/>
      <c r="AL690"/>
      <c r="AM690"/>
      <c r="AN690"/>
      <c r="AO690"/>
      <c r="AP690"/>
      <c r="AQ690"/>
      <c r="AR690"/>
      <c r="AS690"/>
      <c r="AT690"/>
      <c r="AU690"/>
      <c r="AV690"/>
      <c r="AW690"/>
      <c r="AX690"/>
      <c r="AY690"/>
      <c r="AZ690"/>
      <c r="BA690"/>
      <c r="BB690"/>
      <c r="BC690"/>
      <c r="BD690"/>
      <c r="BE690"/>
      <c r="BF690"/>
      <c r="BG690"/>
      <c r="BH690"/>
      <c r="BI690"/>
    </row>
    <row r="691" spans="2:61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  <c r="AB691"/>
      <c r="AC691"/>
      <c r="AD691"/>
      <c r="AE691"/>
      <c r="AF691"/>
      <c r="AG691"/>
      <c r="AH691"/>
      <c r="AI691"/>
      <c r="AJ691"/>
      <c r="AK691"/>
      <c r="AL691"/>
      <c r="AM691"/>
      <c r="AN691"/>
      <c r="AO691"/>
      <c r="AP691"/>
      <c r="AQ691"/>
      <c r="AR691"/>
      <c r="AS691"/>
      <c r="AT691"/>
      <c r="AU691"/>
      <c r="AV691"/>
      <c r="AW691"/>
      <c r="AX691"/>
      <c r="AY691"/>
      <c r="AZ691"/>
      <c r="BA691"/>
      <c r="BB691"/>
      <c r="BC691"/>
      <c r="BD691"/>
      <c r="BE691"/>
      <c r="BF691"/>
      <c r="BG691"/>
      <c r="BH691"/>
      <c r="BI691"/>
    </row>
    <row r="692" spans="2:61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  <c r="AB692"/>
      <c r="AC692"/>
      <c r="AD692"/>
      <c r="AE692"/>
      <c r="AF692"/>
      <c r="AG692"/>
      <c r="AH692"/>
      <c r="AI692"/>
      <c r="AJ692"/>
      <c r="AK692"/>
      <c r="AL692"/>
      <c r="AM692"/>
      <c r="AN692"/>
      <c r="AO692"/>
      <c r="AP692"/>
      <c r="AQ692"/>
      <c r="AR692"/>
      <c r="AS692"/>
      <c r="AT692"/>
      <c r="AU692"/>
      <c r="AV692"/>
      <c r="AW692"/>
      <c r="AX692"/>
      <c r="AY692"/>
      <c r="AZ692"/>
      <c r="BA692"/>
      <c r="BB692"/>
      <c r="BC692"/>
      <c r="BD692"/>
      <c r="BE692"/>
      <c r="BF692"/>
      <c r="BG692"/>
      <c r="BH692"/>
      <c r="BI692"/>
    </row>
    <row r="693" spans="2:61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  <c r="AB693"/>
      <c r="AC693"/>
      <c r="AD693"/>
      <c r="AE693"/>
      <c r="AF693"/>
      <c r="AG693"/>
      <c r="AH693"/>
      <c r="AI693"/>
      <c r="AJ693"/>
      <c r="AK693"/>
      <c r="AL693"/>
      <c r="AM693"/>
      <c r="AN693"/>
      <c r="AO693"/>
      <c r="AP693"/>
      <c r="AQ693"/>
      <c r="AR693"/>
      <c r="AS693"/>
      <c r="AT693"/>
      <c r="AU693"/>
      <c r="AV693"/>
      <c r="AW693"/>
      <c r="AX693"/>
      <c r="AY693"/>
      <c r="AZ693"/>
      <c r="BA693"/>
      <c r="BB693"/>
      <c r="BC693"/>
      <c r="BD693"/>
      <c r="BE693"/>
      <c r="BF693"/>
      <c r="BG693"/>
      <c r="BH693"/>
      <c r="BI693"/>
    </row>
    <row r="694" spans="2:61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  <c r="AB694"/>
      <c r="AC694"/>
      <c r="AD694"/>
      <c r="AE694"/>
      <c r="AF694"/>
      <c r="AG694"/>
      <c r="AH694"/>
      <c r="AI694"/>
      <c r="AJ694"/>
      <c r="AK694"/>
      <c r="AL694"/>
      <c r="AM694"/>
      <c r="AN694"/>
      <c r="AO694"/>
      <c r="AP694"/>
      <c r="AQ694"/>
      <c r="AR694"/>
      <c r="AS694"/>
      <c r="AT694"/>
      <c r="AU694"/>
      <c r="AV694"/>
      <c r="AW694"/>
      <c r="AX694"/>
      <c r="AY694"/>
      <c r="AZ694"/>
      <c r="BA694"/>
      <c r="BB694"/>
      <c r="BC694"/>
      <c r="BD694"/>
      <c r="BE694"/>
      <c r="BF694"/>
      <c r="BG694"/>
      <c r="BH694"/>
      <c r="BI694"/>
    </row>
    <row r="695" spans="2:61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  <c r="AB695"/>
      <c r="AC695"/>
      <c r="AD695"/>
      <c r="AE695"/>
      <c r="AF695"/>
      <c r="AG695"/>
      <c r="AH695"/>
      <c r="AI695"/>
      <c r="AJ695"/>
      <c r="AK695"/>
      <c r="AL695"/>
      <c r="AM695"/>
      <c r="AN695"/>
      <c r="AO695"/>
      <c r="AP695"/>
      <c r="AQ695"/>
      <c r="AR695"/>
      <c r="AS695"/>
      <c r="AT695"/>
      <c r="AU695"/>
      <c r="AV695"/>
      <c r="AW695"/>
      <c r="AX695"/>
      <c r="AY695"/>
      <c r="AZ695"/>
      <c r="BA695"/>
      <c r="BB695"/>
      <c r="BC695"/>
      <c r="BD695"/>
      <c r="BE695"/>
      <c r="BF695"/>
      <c r="BG695"/>
      <c r="BH695"/>
      <c r="BI695"/>
    </row>
    <row r="696" spans="2:61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  <c r="AB696"/>
      <c r="AC696"/>
      <c r="AD696"/>
      <c r="AE696"/>
      <c r="AF696"/>
      <c r="AG696"/>
      <c r="AH696"/>
      <c r="AI696"/>
      <c r="AJ696"/>
      <c r="AK696"/>
      <c r="AL696"/>
      <c r="AM696"/>
      <c r="AN696"/>
      <c r="AO696"/>
      <c r="AP696"/>
      <c r="AQ696"/>
      <c r="AR696"/>
      <c r="AS696"/>
      <c r="AT696"/>
      <c r="AU696"/>
      <c r="AV696"/>
      <c r="AW696"/>
      <c r="AX696"/>
      <c r="AY696"/>
      <c r="AZ696"/>
      <c r="BA696"/>
      <c r="BB696"/>
      <c r="BC696"/>
      <c r="BD696"/>
      <c r="BE696"/>
      <c r="BF696"/>
      <c r="BG696"/>
      <c r="BH696"/>
      <c r="BI696"/>
    </row>
    <row r="697" spans="2:61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  <c r="AB697"/>
      <c r="AC697"/>
      <c r="AD697"/>
      <c r="AE697"/>
      <c r="AF697"/>
      <c r="AG697"/>
      <c r="AH697"/>
      <c r="AI697"/>
      <c r="AJ697"/>
      <c r="AK697"/>
      <c r="AL697"/>
      <c r="AM697"/>
      <c r="AN697"/>
      <c r="AO697"/>
      <c r="AP697"/>
      <c r="AQ697"/>
      <c r="AR697"/>
      <c r="AS697"/>
      <c r="AT697"/>
      <c r="AU697"/>
      <c r="AV697"/>
      <c r="AW697"/>
      <c r="AX697"/>
      <c r="AY697"/>
      <c r="AZ697"/>
      <c r="BA697"/>
      <c r="BB697"/>
      <c r="BC697"/>
      <c r="BD697"/>
      <c r="BE697"/>
      <c r="BF697"/>
      <c r="BG697"/>
      <c r="BH697"/>
      <c r="BI697"/>
    </row>
    <row r="698" spans="2:61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  <c r="AB698"/>
      <c r="AC698"/>
      <c r="AD698"/>
      <c r="AE698"/>
      <c r="AF698"/>
      <c r="AG698"/>
      <c r="AH698"/>
      <c r="AI698"/>
      <c r="AJ698"/>
      <c r="AK698"/>
      <c r="AL698"/>
      <c r="AM698"/>
      <c r="AN698"/>
      <c r="AO698"/>
      <c r="AP698"/>
      <c r="AQ698"/>
      <c r="AR698"/>
      <c r="AS698"/>
      <c r="AT698"/>
      <c r="AU698"/>
      <c r="AV698"/>
      <c r="AW698"/>
      <c r="AX698"/>
      <c r="AY698"/>
      <c r="AZ698"/>
      <c r="BA698"/>
      <c r="BB698"/>
      <c r="BC698"/>
      <c r="BD698"/>
      <c r="BE698"/>
      <c r="BF698"/>
      <c r="BG698"/>
      <c r="BH698"/>
      <c r="BI698"/>
    </row>
    <row r="699" spans="2:61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  <c r="AB699"/>
      <c r="AC699"/>
      <c r="AD699"/>
      <c r="AE699"/>
      <c r="AF699"/>
      <c r="AG699"/>
      <c r="AH699"/>
      <c r="AI699"/>
      <c r="AJ699"/>
      <c r="AK699"/>
      <c r="AL699"/>
      <c r="AM699"/>
      <c r="AN699"/>
      <c r="AO699"/>
      <c r="AP699"/>
      <c r="AQ699"/>
      <c r="AR699"/>
      <c r="AS699"/>
      <c r="AT699"/>
      <c r="AU699"/>
      <c r="AV699"/>
      <c r="AW699"/>
      <c r="AX699"/>
      <c r="AY699"/>
      <c r="AZ699"/>
      <c r="BA699"/>
      <c r="BB699"/>
      <c r="BC699"/>
      <c r="BD699"/>
      <c r="BE699"/>
      <c r="BF699"/>
      <c r="BG699"/>
      <c r="BH699"/>
      <c r="BI699"/>
    </row>
    <row r="700" spans="2:61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  <c r="AB700"/>
      <c r="AC700"/>
      <c r="AD700"/>
      <c r="AE700"/>
      <c r="AF700"/>
      <c r="AG700"/>
      <c r="AH700"/>
      <c r="AI700"/>
      <c r="AJ700"/>
      <c r="AK700"/>
      <c r="AL700"/>
      <c r="AM700"/>
      <c r="AN700"/>
      <c r="AO700"/>
      <c r="AP700"/>
      <c r="AQ700"/>
      <c r="AR700"/>
      <c r="AS700"/>
      <c r="AT700"/>
      <c r="AU700"/>
      <c r="AV700"/>
      <c r="AW700"/>
      <c r="AX700"/>
      <c r="AY700"/>
      <c r="AZ700"/>
      <c r="BA700"/>
      <c r="BB700"/>
      <c r="BC700"/>
      <c r="BD700"/>
      <c r="BE700"/>
      <c r="BF700"/>
      <c r="BG700"/>
      <c r="BH700"/>
      <c r="BI700"/>
    </row>
    <row r="701" spans="2:61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  <c r="AB701"/>
      <c r="AC701"/>
      <c r="AD701"/>
      <c r="AE701"/>
      <c r="AF701"/>
      <c r="AG701"/>
      <c r="AH701"/>
      <c r="AI701"/>
      <c r="AJ701"/>
      <c r="AK701"/>
      <c r="AL701"/>
      <c r="AM701"/>
      <c r="AN701"/>
      <c r="AO701"/>
      <c r="AP701"/>
      <c r="AQ701"/>
      <c r="AR701"/>
      <c r="AS701"/>
      <c r="AT701"/>
      <c r="AU701"/>
      <c r="AV701"/>
      <c r="AW701"/>
      <c r="AX701"/>
      <c r="AY701"/>
      <c r="AZ701"/>
      <c r="BA701"/>
      <c r="BB701"/>
      <c r="BC701"/>
      <c r="BD701"/>
      <c r="BE701"/>
      <c r="BF701"/>
      <c r="BG701"/>
      <c r="BH701"/>
      <c r="BI701"/>
    </row>
    <row r="702" spans="2:61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  <c r="AB702"/>
      <c r="AC702"/>
      <c r="AD702"/>
      <c r="AE702"/>
      <c r="AF702"/>
      <c r="AG702"/>
      <c r="AH702"/>
      <c r="AI702"/>
      <c r="AJ702"/>
      <c r="AK702"/>
      <c r="AL702"/>
      <c r="AM702"/>
      <c r="AN702"/>
      <c r="AO702"/>
      <c r="AP702"/>
      <c r="AQ702"/>
      <c r="AR702"/>
      <c r="AS702"/>
      <c r="AT702"/>
      <c r="AU702"/>
      <c r="AV702"/>
      <c r="AW702"/>
      <c r="AX702"/>
      <c r="AY702"/>
      <c r="AZ702"/>
      <c r="BA702"/>
      <c r="BB702"/>
      <c r="BC702"/>
      <c r="BD702"/>
      <c r="BE702"/>
      <c r="BF702"/>
      <c r="BG702"/>
      <c r="BH702"/>
      <c r="BI702"/>
    </row>
    <row r="703" spans="2:61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  <c r="AB703"/>
      <c r="AC703"/>
      <c r="AD703"/>
      <c r="AE703"/>
      <c r="AF703"/>
      <c r="AG703"/>
      <c r="AH703"/>
      <c r="AI703"/>
      <c r="AJ703"/>
      <c r="AK703"/>
      <c r="AL703"/>
      <c r="AM703"/>
      <c r="AN703"/>
      <c r="AO703"/>
      <c r="AP703"/>
      <c r="AQ703"/>
      <c r="AR703"/>
      <c r="AS703"/>
      <c r="AT703"/>
      <c r="AU703"/>
      <c r="AV703"/>
      <c r="AW703"/>
      <c r="AX703"/>
      <c r="AY703"/>
      <c r="AZ703"/>
      <c r="BA703"/>
      <c r="BB703"/>
      <c r="BC703"/>
      <c r="BD703"/>
      <c r="BE703"/>
      <c r="BF703"/>
      <c r="BG703"/>
      <c r="BH703"/>
      <c r="BI703"/>
    </row>
    <row r="704" spans="2:61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  <c r="AB704"/>
      <c r="AC704"/>
      <c r="AD704"/>
      <c r="AE704"/>
      <c r="AF704"/>
      <c r="AG704"/>
      <c r="AH704"/>
      <c r="AI704"/>
      <c r="AJ704"/>
      <c r="AK704"/>
      <c r="AL704"/>
      <c r="AM704"/>
      <c r="AN704"/>
      <c r="AO704"/>
      <c r="AP704"/>
      <c r="AQ704"/>
      <c r="AR704"/>
      <c r="AS704"/>
      <c r="AT704"/>
      <c r="AU704"/>
      <c r="AV704"/>
      <c r="AW704"/>
      <c r="AX704"/>
      <c r="AY704"/>
      <c r="AZ704"/>
      <c r="BA704"/>
      <c r="BB704"/>
      <c r="BC704"/>
      <c r="BD704"/>
      <c r="BE704"/>
      <c r="BF704"/>
      <c r="BG704"/>
      <c r="BH704"/>
      <c r="BI704"/>
    </row>
    <row r="705" spans="1:61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  <c r="AB705"/>
      <c r="AC705"/>
      <c r="AD705"/>
      <c r="AE705"/>
      <c r="AF705"/>
      <c r="AG705"/>
      <c r="AH705"/>
      <c r="AI705"/>
      <c r="AJ705"/>
      <c r="AK705"/>
      <c r="AL705"/>
      <c r="AM705"/>
      <c r="AN705"/>
      <c r="AO705"/>
      <c r="AP705"/>
      <c r="AQ705"/>
      <c r="AR705"/>
      <c r="AS705"/>
      <c r="AT705"/>
      <c r="AU705"/>
      <c r="AV705"/>
      <c r="AW705"/>
      <c r="AX705"/>
      <c r="AY705"/>
      <c r="AZ705"/>
      <c r="BA705"/>
      <c r="BB705"/>
      <c r="BC705"/>
      <c r="BD705"/>
      <c r="BE705"/>
      <c r="BF705"/>
      <c r="BG705"/>
      <c r="BH705"/>
      <c r="BI705"/>
    </row>
    <row r="706" spans="1:61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  <c r="AB706"/>
      <c r="AC706"/>
      <c r="AD706"/>
      <c r="AE706"/>
      <c r="AF706"/>
      <c r="AG706"/>
      <c r="AH706"/>
      <c r="AI706"/>
      <c r="AJ706"/>
      <c r="AK706"/>
      <c r="AL706"/>
      <c r="AM706"/>
      <c r="AN706"/>
      <c r="AO706"/>
      <c r="AP706"/>
      <c r="AQ706"/>
      <c r="AR706"/>
      <c r="AS706"/>
      <c r="AT706"/>
      <c r="AU706"/>
      <c r="AV706"/>
      <c r="AW706"/>
      <c r="AX706"/>
      <c r="AY706"/>
      <c r="AZ706"/>
      <c r="BA706"/>
      <c r="BB706"/>
      <c r="BC706"/>
      <c r="BD706"/>
      <c r="BE706"/>
      <c r="BF706"/>
      <c r="BG706"/>
      <c r="BH706"/>
      <c r="BI706"/>
    </row>
    <row r="707" spans="1:61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  <c r="AB707"/>
      <c r="AC707"/>
      <c r="AD707"/>
      <c r="AE707"/>
      <c r="AF707"/>
      <c r="AG707"/>
      <c r="AH707"/>
      <c r="AI707"/>
      <c r="AJ707"/>
      <c r="AK707"/>
      <c r="AL707"/>
      <c r="AM707"/>
      <c r="AN707"/>
      <c r="AO707"/>
      <c r="AP707"/>
      <c r="AQ707"/>
      <c r="AR707"/>
      <c r="AS707"/>
      <c r="AT707"/>
      <c r="AU707"/>
      <c r="AV707"/>
      <c r="AW707"/>
      <c r="AX707"/>
      <c r="AY707"/>
      <c r="AZ707"/>
      <c r="BA707"/>
      <c r="BB707"/>
      <c r="BC707"/>
      <c r="BD707"/>
      <c r="BE707"/>
      <c r="BF707"/>
      <c r="BG707"/>
      <c r="BH707"/>
      <c r="BI707"/>
    </row>
    <row r="708" spans="1:61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</row>
    <row r="709" spans="1:61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  <c r="AB709"/>
      <c r="AC709"/>
      <c r="AD709"/>
      <c r="AE709"/>
      <c r="AF709"/>
      <c r="AG709"/>
      <c r="AH709"/>
      <c r="AI709"/>
      <c r="AJ709"/>
      <c r="AK709"/>
      <c r="AL709"/>
      <c r="AM709"/>
      <c r="AN709"/>
      <c r="AO709"/>
      <c r="AP709"/>
      <c r="AQ709"/>
      <c r="AR709"/>
      <c r="AS709"/>
      <c r="AT709"/>
      <c r="AU709"/>
      <c r="AV709"/>
      <c r="AW709"/>
      <c r="AX709"/>
      <c r="AY709"/>
      <c r="AZ709"/>
      <c r="BA709"/>
      <c r="BB709"/>
      <c r="BC709"/>
      <c r="BD709"/>
      <c r="BE709"/>
      <c r="BF709"/>
      <c r="BG709"/>
      <c r="BH709"/>
      <c r="BI709"/>
    </row>
    <row r="710" spans="1:61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  <c r="AB710"/>
      <c r="AC710"/>
      <c r="AD710"/>
      <c r="AE710"/>
      <c r="AF710"/>
      <c r="AG710"/>
      <c r="AH710"/>
      <c r="AI710"/>
      <c r="AJ710"/>
      <c r="AK710"/>
      <c r="AL710"/>
      <c r="AM710"/>
      <c r="AN710"/>
      <c r="AO710"/>
      <c r="AP710"/>
      <c r="AQ710"/>
      <c r="AR710"/>
      <c r="AS710"/>
      <c r="AT710"/>
      <c r="AU710"/>
      <c r="AV710"/>
      <c r="AW710"/>
      <c r="AX710"/>
      <c r="AY710"/>
      <c r="AZ710"/>
      <c r="BA710"/>
      <c r="BB710"/>
      <c r="BC710"/>
      <c r="BD710"/>
      <c r="BE710"/>
      <c r="BF710"/>
      <c r="BG710"/>
      <c r="BH710"/>
      <c r="BI710"/>
    </row>
    <row r="711" spans="1:61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  <c r="AB711"/>
      <c r="AC711"/>
      <c r="AD711"/>
      <c r="AE711"/>
      <c r="AF711"/>
      <c r="AG711"/>
      <c r="AH711"/>
      <c r="AI711"/>
      <c r="AJ711"/>
      <c r="AK711"/>
      <c r="AL711"/>
      <c r="AM711"/>
      <c r="AN711"/>
      <c r="AO711"/>
      <c r="AP711"/>
      <c r="AQ711"/>
      <c r="AR711"/>
      <c r="AS711"/>
      <c r="AT711"/>
      <c r="AU711"/>
      <c r="AV711"/>
      <c r="AW711"/>
      <c r="AX711"/>
      <c r="AY711"/>
      <c r="AZ711"/>
      <c r="BA711"/>
      <c r="BB711"/>
      <c r="BC711"/>
      <c r="BD711"/>
      <c r="BE711"/>
      <c r="BF711"/>
      <c r="BG711"/>
      <c r="BH711"/>
      <c r="BI711"/>
    </row>
    <row r="712" spans="1:61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  <c r="AB712"/>
      <c r="AC712"/>
      <c r="AD712"/>
      <c r="AE712"/>
      <c r="AF712"/>
      <c r="AG712"/>
      <c r="AH712"/>
      <c r="AI712"/>
      <c r="AJ712"/>
      <c r="AK712"/>
      <c r="AL712"/>
      <c r="AM712"/>
      <c r="AN712"/>
      <c r="AO712"/>
      <c r="AP712"/>
      <c r="AQ712"/>
      <c r="AR712"/>
      <c r="AS712"/>
      <c r="AT712"/>
      <c r="AU712"/>
      <c r="AV712"/>
      <c r="AW712"/>
      <c r="AX712"/>
      <c r="AY712"/>
      <c r="AZ712"/>
      <c r="BA712"/>
      <c r="BB712"/>
      <c r="BC712"/>
      <c r="BD712"/>
      <c r="BE712"/>
      <c r="BF712"/>
      <c r="BG712"/>
      <c r="BH712"/>
      <c r="BI712"/>
    </row>
    <row r="713" spans="1:61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  <c r="AB713"/>
      <c r="AC713"/>
      <c r="AD713"/>
      <c r="AE713"/>
      <c r="AF713"/>
      <c r="AG713"/>
      <c r="AH713"/>
      <c r="AI713"/>
      <c r="AJ713"/>
      <c r="AK713"/>
      <c r="AL713"/>
      <c r="AM713"/>
      <c r="AN713"/>
      <c r="AO713"/>
      <c r="AP713"/>
      <c r="AQ713"/>
      <c r="AR713"/>
      <c r="AS713"/>
      <c r="AT713"/>
      <c r="AU713"/>
      <c r="AV713"/>
      <c r="AW713"/>
      <c r="AX713"/>
      <c r="AY713"/>
      <c r="AZ713"/>
      <c r="BA713"/>
      <c r="BB713"/>
      <c r="BC713"/>
      <c r="BD713"/>
      <c r="BE713"/>
      <c r="BF713"/>
      <c r="BG713"/>
      <c r="BH713"/>
      <c r="BI713"/>
    </row>
    <row r="714" spans="1:61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  <c r="AB714"/>
      <c r="AC714"/>
      <c r="AD714"/>
      <c r="AE714"/>
      <c r="AF714"/>
      <c r="AG714"/>
      <c r="AH714"/>
      <c r="AI714"/>
      <c r="AJ714"/>
      <c r="AK714"/>
      <c r="AL714"/>
      <c r="AM714"/>
      <c r="AN714"/>
      <c r="AO714"/>
      <c r="AP714"/>
      <c r="AQ714"/>
      <c r="AR714"/>
      <c r="AS714"/>
      <c r="AT714"/>
      <c r="AU714"/>
      <c r="AV714"/>
      <c r="AW714"/>
      <c r="AX714"/>
      <c r="AY714"/>
      <c r="AZ714"/>
      <c r="BA714"/>
      <c r="BB714"/>
      <c r="BC714"/>
      <c r="BD714"/>
      <c r="BE714"/>
      <c r="BF714"/>
      <c r="BG714"/>
      <c r="BH714"/>
      <c r="BI714"/>
    </row>
    <row r="715" spans="1:61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  <c r="AB715"/>
      <c r="AC715"/>
      <c r="AD715"/>
      <c r="AE715"/>
      <c r="AF715"/>
      <c r="AG715"/>
      <c r="AH715"/>
      <c r="AI715"/>
      <c r="AJ715"/>
      <c r="AK715"/>
      <c r="AL715"/>
      <c r="AM715"/>
      <c r="AN715"/>
      <c r="AO715"/>
      <c r="AP715"/>
      <c r="AQ715"/>
      <c r="AR715"/>
      <c r="AS715"/>
      <c r="AT715"/>
      <c r="AU715"/>
      <c r="AV715"/>
      <c r="AW715"/>
      <c r="AX715"/>
      <c r="AY715"/>
      <c r="AZ715"/>
      <c r="BA715"/>
      <c r="BB715"/>
      <c r="BC715"/>
      <c r="BD715"/>
      <c r="BE715"/>
      <c r="BF715"/>
      <c r="BG715"/>
      <c r="BH715"/>
      <c r="BI715"/>
    </row>
    <row r="716" spans="1:61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  <c r="AB716"/>
      <c r="AC716"/>
      <c r="AD716"/>
      <c r="AE716"/>
      <c r="AF716"/>
      <c r="AG716"/>
      <c r="AH716"/>
      <c r="AI716"/>
      <c r="AJ716"/>
      <c r="AK716"/>
      <c r="AL716"/>
      <c r="AM716"/>
      <c r="AN716"/>
      <c r="AO716"/>
      <c r="AP716"/>
      <c r="AQ716"/>
      <c r="AR716"/>
      <c r="AS716"/>
      <c r="AT716"/>
      <c r="AU716"/>
      <c r="AV716"/>
      <c r="AW716"/>
      <c r="AX716"/>
      <c r="AY716"/>
      <c r="AZ716"/>
      <c r="BA716"/>
      <c r="BB716"/>
      <c r="BC716"/>
      <c r="BD716"/>
      <c r="BE716"/>
      <c r="BF716"/>
      <c r="BG716"/>
      <c r="BH716"/>
      <c r="BI716"/>
    </row>
    <row r="717" spans="1:61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  <c r="AB717"/>
      <c r="AC717"/>
      <c r="AD717"/>
      <c r="AE717"/>
      <c r="AF717"/>
      <c r="AG717"/>
      <c r="AH717"/>
      <c r="AI717"/>
      <c r="AJ717"/>
      <c r="AK717"/>
      <c r="AL717"/>
      <c r="AM717"/>
      <c r="AN717"/>
      <c r="AO717"/>
      <c r="AP717"/>
      <c r="AQ717"/>
      <c r="AR717"/>
      <c r="AS717"/>
      <c r="AT717"/>
      <c r="AU717"/>
      <c r="AV717"/>
      <c r="AW717"/>
      <c r="AX717"/>
      <c r="AY717"/>
      <c r="AZ717"/>
      <c r="BA717"/>
      <c r="BB717"/>
      <c r="BC717"/>
      <c r="BD717"/>
      <c r="BE717"/>
      <c r="BF717"/>
      <c r="BG717"/>
      <c r="BH717"/>
      <c r="BI717"/>
    </row>
    <row r="718" spans="1:61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  <c r="AB718"/>
      <c r="AC718"/>
      <c r="AD718"/>
      <c r="AE718"/>
      <c r="AF718"/>
      <c r="AG718"/>
      <c r="AH718"/>
      <c r="AI718"/>
      <c r="AJ718"/>
      <c r="AK718"/>
      <c r="AL718"/>
      <c r="AM718"/>
      <c r="AN718"/>
      <c r="AO718"/>
      <c r="AP718"/>
      <c r="AQ718"/>
      <c r="AR718"/>
      <c r="AS718"/>
      <c r="AT718"/>
      <c r="AU718"/>
      <c r="AV718"/>
      <c r="AW718"/>
      <c r="AX718"/>
      <c r="AY718"/>
      <c r="AZ718"/>
      <c r="BA718"/>
      <c r="BB718"/>
      <c r="BC718"/>
      <c r="BD718"/>
      <c r="BE718"/>
      <c r="BF718"/>
      <c r="BG718"/>
      <c r="BH718"/>
      <c r="BI718"/>
    </row>
    <row r="719" spans="1:61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  <c r="AB719"/>
      <c r="AC719"/>
      <c r="AD719"/>
      <c r="AE719"/>
      <c r="AF719"/>
      <c r="AG719"/>
      <c r="AH719"/>
      <c r="AI719"/>
      <c r="AJ719"/>
      <c r="AK719"/>
      <c r="AL719"/>
      <c r="AM719"/>
      <c r="AN719"/>
      <c r="AO719"/>
      <c r="AP719"/>
      <c r="AQ719"/>
      <c r="AR719"/>
      <c r="AS719"/>
      <c r="AT719"/>
      <c r="AU719"/>
      <c r="AV719"/>
      <c r="AW719"/>
      <c r="AX719"/>
      <c r="AY719"/>
      <c r="AZ719"/>
      <c r="BA719"/>
      <c r="BB719"/>
      <c r="BC719"/>
      <c r="BD719"/>
      <c r="BE719"/>
      <c r="BF719"/>
      <c r="BG719"/>
      <c r="BH719"/>
      <c r="BI719"/>
    </row>
    <row r="720" spans="1:61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  <c r="AB720"/>
      <c r="AC720"/>
      <c r="AD720"/>
      <c r="AE720"/>
      <c r="AF720"/>
      <c r="AG720"/>
      <c r="AH720"/>
      <c r="AI720"/>
      <c r="AJ720"/>
      <c r="AK720"/>
      <c r="AL720"/>
      <c r="AM720"/>
      <c r="AN720"/>
      <c r="AO720"/>
      <c r="AP720"/>
      <c r="AQ720"/>
      <c r="AR720"/>
      <c r="AS720"/>
      <c r="AT720"/>
      <c r="AU720"/>
      <c r="AV720"/>
      <c r="AW720"/>
      <c r="AX720"/>
      <c r="AY720"/>
      <c r="AZ720"/>
      <c r="BA720"/>
      <c r="BB720"/>
      <c r="BC720"/>
      <c r="BD720"/>
      <c r="BE720"/>
      <c r="BF720"/>
      <c r="BG720"/>
      <c r="BH720"/>
      <c r="BI720"/>
    </row>
    <row r="721" spans="2:61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  <c r="AB721"/>
      <c r="AC721"/>
      <c r="AD721"/>
      <c r="AE721"/>
      <c r="AF721"/>
      <c r="AG721"/>
      <c r="AH721"/>
      <c r="AI721"/>
      <c r="AJ721"/>
      <c r="AK721"/>
      <c r="AL721"/>
      <c r="AM721"/>
      <c r="AN721"/>
      <c r="AO721"/>
      <c r="AP721"/>
      <c r="AQ721"/>
      <c r="AR721"/>
      <c r="AS721"/>
      <c r="AT721"/>
      <c r="AU721"/>
      <c r="AV721"/>
      <c r="AW721"/>
      <c r="AX721"/>
      <c r="AY721"/>
      <c r="AZ721"/>
      <c r="BA721"/>
      <c r="BB721"/>
      <c r="BC721"/>
      <c r="BD721"/>
      <c r="BE721"/>
      <c r="BF721"/>
      <c r="BG721"/>
      <c r="BH721"/>
      <c r="BI721"/>
    </row>
    <row r="722" spans="2:61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  <c r="AB722"/>
      <c r="AC722"/>
      <c r="AD722"/>
      <c r="AE722"/>
      <c r="AF722"/>
      <c r="AG722"/>
      <c r="AH722"/>
      <c r="AI722"/>
      <c r="AJ722"/>
      <c r="AK722"/>
      <c r="AL722"/>
      <c r="AM722"/>
      <c r="AN722"/>
      <c r="AO722"/>
      <c r="AP722"/>
      <c r="AQ722"/>
      <c r="AR722"/>
      <c r="AS722"/>
      <c r="AT722"/>
      <c r="AU722"/>
      <c r="AV722"/>
      <c r="AW722"/>
      <c r="AX722"/>
      <c r="AY722"/>
      <c r="AZ722"/>
      <c r="BA722"/>
      <c r="BB722"/>
      <c r="BC722"/>
      <c r="BD722"/>
      <c r="BE722"/>
      <c r="BF722"/>
      <c r="BG722"/>
      <c r="BH722"/>
      <c r="BI722"/>
    </row>
    <row r="723" spans="2:61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  <c r="AB723"/>
      <c r="AC723"/>
      <c r="AD723"/>
      <c r="AE723"/>
      <c r="AF723"/>
      <c r="AG723"/>
      <c r="AH723"/>
      <c r="AI723"/>
      <c r="AJ723"/>
      <c r="AK723"/>
      <c r="AL723"/>
      <c r="AM723"/>
      <c r="AN723"/>
      <c r="AO723"/>
      <c r="AP723"/>
      <c r="AQ723"/>
      <c r="AR723"/>
      <c r="AS723"/>
      <c r="AT723"/>
      <c r="AU723"/>
      <c r="AV723"/>
      <c r="AW723"/>
      <c r="AX723"/>
      <c r="AY723"/>
      <c r="AZ723"/>
      <c r="BA723"/>
      <c r="BB723"/>
      <c r="BC723"/>
      <c r="BD723"/>
      <c r="BE723"/>
      <c r="BF723"/>
      <c r="BG723"/>
      <c r="BH723"/>
      <c r="BI723"/>
    </row>
    <row r="724" spans="2:61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  <c r="AB724"/>
      <c r="AC724"/>
      <c r="AD724"/>
      <c r="AE724"/>
      <c r="AF724"/>
      <c r="AG724"/>
      <c r="AH724"/>
      <c r="AI724"/>
      <c r="AJ724"/>
      <c r="AK724"/>
      <c r="AL724"/>
      <c r="AM724"/>
      <c r="AN724"/>
      <c r="AO724"/>
      <c r="AP724"/>
      <c r="AQ724"/>
      <c r="AR724"/>
      <c r="AS724"/>
      <c r="AT724"/>
      <c r="AU724"/>
      <c r="AV724"/>
      <c r="AW724"/>
      <c r="AX724"/>
      <c r="AY724"/>
      <c r="AZ724"/>
      <c r="BA724"/>
      <c r="BB724"/>
      <c r="BC724"/>
      <c r="BD724"/>
      <c r="BE724"/>
      <c r="BF724"/>
      <c r="BG724"/>
      <c r="BH724"/>
      <c r="BI724"/>
    </row>
    <row r="725" spans="2:61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  <c r="AB725"/>
      <c r="AC725"/>
      <c r="AD725"/>
      <c r="AE725"/>
      <c r="AF725"/>
      <c r="AG725"/>
      <c r="AH725"/>
      <c r="AI725"/>
      <c r="AJ725"/>
      <c r="AK725"/>
      <c r="AL725"/>
      <c r="AM725"/>
      <c r="AN725"/>
      <c r="AO725"/>
      <c r="AP725"/>
      <c r="AQ725"/>
      <c r="AR725"/>
      <c r="AS725"/>
      <c r="AT725"/>
      <c r="AU725"/>
      <c r="AV725"/>
      <c r="AW725"/>
      <c r="AX725"/>
      <c r="AY725"/>
      <c r="AZ725"/>
      <c r="BA725"/>
      <c r="BB725"/>
      <c r="BC725"/>
      <c r="BD725"/>
      <c r="BE725"/>
      <c r="BF725"/>
      <c r="BG725"/>
      <c r="BH725"/>
      <c r="BI725"/>
    </row>
    <row r="726" spans="2:61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  <c r="AB726"/>
      <c r="AC726"/>
      <c r="AD726"/>
      <c r="AE726"/>
      <c r="AF726"/>
      <c r="AG726"/>
      <c r="AH726"/>
      <c r="AI726"/>
      <c r="AJ726"/>
      <c r="AK726"/>
      <c r="AL726"/>
      <c r="AM726"/>
      <c r="AN726"/>
      <c r="AO726"/>
      <c r="AP726"/>
      <c r="AQ726"/>
      <c r="AR726"/>
      <c r="AS726"/>
      <c r="AT726"/>
      <c r="AU726"/>
      <c r="AV726"/>
      <c r="AW726"/>
      <c r="AX726"/>
      <c r="AY726"/>
      <c r="AZ726"/>
      <c r="BA726"/>
      <c r="BB726"/>
      <c r="BC726"/>
      <c r="BD726"/>
      <c r="BE726"/>
      <c r="BF726"/>
      <c r="BG726"/>
      <c r="BH726"/>
      <c r="BI726"/>
    </row>
    <row r="727" spans="2:61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  <c r="AB727"/>
      <c r="AC727"/>
      <c r="AD727"/>
      <c r="AE727"/>
      <c r="AF727"/>
      <c r="AG727"/>
      <c r="AH727"/>
      <c r="AI727"/>
      <c r="AJ727"/>
      <c r="AK727"/>
      <c r="AL727"/>
      <c r="AM727"/>
      <c r="AN727"/>
      <c r="AO727"/>
      <c r="AP727"/>
      <c r="AQ727"/>
      <c r="AR727"/>
      <c r="AS727"/>
      <c r="AT727"/>
      <c r="AU727"/>
      <c r="AV727"/>
      <c r="AW727"/>
      <c r="AX727"/>
      <c r="AY727"/>
      <c r="AZ727"/>
      <c r="BA727"/>
      <c r="BB727"/>
      <c r="BC727"/>
      <c r="BD727"/>
      <c r="BE727"/>
      <c r="BF727"/>
      <c r="BG727"/>
      <c r="BH727"/>
      <c r="BI727"/>
    </row>
    <row r="728" spans="2:61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  <c r="AB728"/>
      <c r="AC728"/>
      <c r="AD728"/>
      <c r="AE728"/>
      <c r="AF728"/>
      <c r="AG728"/>
      <c r="AH728"/>
      <c r="AI728"/>
      <c r="AJ728"/>
      <c r="AK728"/>
      <c r="AL728"/>
      <c r="AM728"/>
      <c r="AN728"/>
      <c r="AO728"/>
      <c r="AP728"/>
      <c r="AQ728"/>
      <c r="AR728"/>
      <c r="AS728"/>
      <c r="AT728"/>
      <c r="AU728"/>
      <c r="AV728"/>
      <c r="AW728"/>
      <c r="AX728"/>
      <c r="AY728"/>
      <c r="AZ728"/>
      <c r="BA728"/>
      <c r="BB728"/>
      <c r="BC728"/>
      <c r="BD728"/>
      <c r="BE728"/>
      <c r="BF728"/>
      <c r="BG728"/>
      <c r="BH728"/>
      <c r="BI728"/>
    </row>
    <row r="729" spans="2:61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  <c r="AB729"/>
      <c r="AC729"/>
      <c r="AD729"/>
      <c r="AE729"/>
      <c r="AF729"/>
      <c r="AG729"/>
      <c r="AH729"/>
      <c r="AI729"/>
      <c r="AJ729"/>
      <c r="AK729"/>
      <c r="AL729"/>
      <c r="AM729"/>
      <c r="AN729"/>
      <c r="AO729"/>
      <c r="AP729"/>
      <c r="AQ729"/>
      <c r="AR729"/>
      <c r="AS729"/>
      <c r="AT729"/>
      <c r="AU729"/>
      <c r="AV729"/>
      <c r="AW729"/>
      <c r="AX729"/>
      <c r="AY729"/>
      <c r="AZ729"/>
      <c r="BA729"/>
      <c r="BB729"/>
      <c r="BC729"/>
      <c r="BD729"/>
      <c r="BE729"/>
      <c r="BF729"/>
      <c r="BG729"/>
      <c r="BH729"/>
      <c r="BI729"/>
    </row>
    <row r="730" spans="2:61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  <c r="AB730"/>
      <c r="AC730"/>
      <c r="AD730"/>
      <c r="AE730"/>
      <c r="AF730"/>
      <c r="AG730"/>
      <c r="AH730"/>
      <c r="AI730"/>
      <c r="AJ730"/>
      <c r="AK730"/>
      <c r="AL730"/>
      <c r="AM730"/>
      <c r="AN730"/>
      <c r="AO730"/>
      <c r="AP730"/>
      <c r="AQ730"/>
      <c r="AR730"/>
      <c r="AS730"/>
      <c r="AT730"/>
      <c r="AU730"/>
      <c r="AV730"/>
      <c r="AW730"/>
      <c r="AX730"/>
      <c r="AY730"/>
      <c r="AZ730"/>
      <c r="BA730"/>
      <c r="BB730"/>
      <c r="BC730"/>
      <c r="BD730"/>
      <c r="BE730"/>
      <c r="BF730"/>
      <c r="BG730"/>
      <c r="BH730"/>
      <c r="BI730"/>
    </row>
    <row r="731" spans="2:61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  <c r="AB731"/>
      <c r="AC731"/>
      <c r="AD731"/>
      <c r="AE731"/>
      <c r="AF731"/>
      <c r="AG731"/>
      <c r="AH731"/>
      <c r="AI731"/>
      <c r="AJ731"/>
      <c r="AK731"/>
      <c r="AL731"/>
      <c r="AM731"/>
      <c r="AN731"/>
      <c r="AO731"/>
      <c r="AP731"/>
      <c r="AQ731"/>
      <c r="AR731"/>
      <c r="AS731"/>
      <c r="AT731"/>
      <c r="AU731"/>
      <c r="AV731"/>
      <c r="AW731"/>
      <c r="AX731"/>
      <c r="AY731"/>
      <c r="AZ731"/>
      <c r="BA731"/>
      <c r="BB731"/>
      <c r="BC731"/>
      <c r="BD731"/>
      <c r="BE731"/>
      <c r="BF731"/>
      <c r="BG731"/>
      <c r="BH731"/>
      <c r="BI731"/>
    </row>
    <row r="732" spans="2:61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  <c r="AB732"/>
      <c r="AC732"/>
      <c r="AD732"/>
      <c r="AE732"/>
      <c r="AF732"/>
      <c r="AG732"/>
      <c r="AH732"/>
      <c r="AI732"/>
      <c r="AJ732"/>
      <c r="AK732"/>
      <c r="AL732"/>
      <c r="AM732"/>
      <c r="AN732"/>
      <c r="AO732"/>
      <c r="AP732"/>
      <c r="AQ732"/>
      <c r="AR732"/>
      <c r="AS732"/>
      <c r="AT732"/>
      <c r="AU732"/>
      <c r="AV732"/>
      <c r="AW732"/>
      <c r="AX732"/>
      <c r="AY732"/>
      <c r="AZ732"/>
      <c r="BA732"/>
      <c r="BB732"/>
      <c r="BC732"/>
      <c r="BD732"/>
      <c r="BE732"/>
      <c r="BF732"/>
      <c r="BG732"/>
      <c r="BH732"/>
      <c r="BI732"/>
    </row>
    <row r="733" spans="2:61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  <c r="AB733"/>
      <c r="AC733"/>
      <c r="AD733"/>
      <c r="AE733"/>
      <c r="AF733"/>
      <c r="AG733"/>
      <c r="AH733"/>
      <c r="AI733"/>
      <c r="AJ733"/>
      <c r="AK733"/>
      <c r="AL733"/>
      <c r="AM733"/>
      <c r="AN733"/>
      <c r="AO733"/>
      <c r="AP733"/>
      <c r="AQ733"/>
      <c r="AR733"/>
      <c r="AS733"/>
      <c r="AT733"/>
      <c r="AU733"/>
      <c r="AV733"/>
      <c r="AW733"/>
      <c r="AX733"/>
      <c r="AY733"/>
      <c r="AZ733"/>
      <c r="BA733"/>
      <c r="BB733"/>
      <c r="BC733"/>
      <c r="BD733"/>
      <c r="BE733"/>
      <c r="BF733"/>
      <c r="BG733"/>
      <c r="BH733"/>
      <c r="BI733"/>
    </row>
    <row r="734" spans="2:61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  <c r="AB734"/>
      <c r="AC734"/>
      <c r="AD734"/>
      <c r="AE734"/>
      <c r="AF734"/>
      <c r="AG734"/>
      <c r="AH734"/>
      <c r="AI734"/>
      <c r="AJ734"/>
      <c r="AK734"/>
      <c r="AL734"/>
      <c r="AM734"/>
      <c r="AN734"/>
      <c r="AO734"/>
      <c r="AP734"/>
      <c r="AQ734"/>
      <c r="AR734"/>
      <c r="AS734"/>
      <c r="AT734"/>
      <c r="AU734"/>
      <c r="AV734"/>
      <c r="AW734"/>
      <c r="AX734"/>
      <c r="AY734"/>
      <c r="AZ734"/>
      <c r="BA734"/>
      <c r="BB734"/>
      <c r="BC734"/>
      <c r="BD734"/>
      <c r="BE734"/>
      <c r="BF734"/>
      <c r="BG734"/>
      <c r="BH734"/>
      <c r="BI734"/>
    </row>
    <row r="735" spans="2:61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  <c r="AB735"/>
      <c r="AC735"/>
      <c r="AD735"/>
      <c r="AE735"/>
      <c r="AF735"/>
      <c r="AG735"/>
      <c r="AH735"/>
      <c r="AI735"/>
      <c r="AJ735"/>
      <c r="AK735"/>
      <c r="AL735"/>
      <c r="AM735"/>
      <c r="AN735"/>
      <c r="AO735"/>
      <c r="AP735"/>
      <c r="AQ735"/>
      <c r="AR735"/>
      <c r="AS735"/>
      <c r="AT735"/>
      <c r="AU735"/>
      <c r="AV735"/>
      <c r="AW735"/>
      <c r="AX735"/>
      <c r="AY735"/>
      <c r="AZ735"/>
      <c r="BA735"/>
      <c r="BB735"/>
      <c r="BC735"/>
      <c r="BD735"/>
      <c r="BE735"/>
      <c r="BF735"/>
      <c r="BG735"/>
      <c r="BH735"/>
      <c r="BI735"/>
    </row>
    <row r="736" spans="2:61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  <c r="AB736"/>
      <c r="AC736"/>
      <c r="AD736"/>
      <c r="AE736"/>
      <c r="AF736"/>
      <c r="AG736"/>
      <c r="AH736"/>
      <c r="AI736"/>
      <c r="AJ736"/>
      <c r="AK736"/>
      <c r="AL736"/>
      <c r="AM736"/>
      <c r="AN736"/>
      <c r="AO736"/>
      <c r="AP736"/>
      <c r="AQ736"/>
      <c r="AR736"/>
      <c r="AS736"/>
      <c r="AT736"/>
      <c r="AU736"/>
      <c r="AV736"/>
      <c r="AW736"/>
      <c r="AX736"/>
      <c r="AY736"/>
      <c r="AZ736"/>
      <c r="BA736"/>
      <c r="BB736"/>
      <c r="BC736"/>
      <c r="BD736"/>
      <c r="BE736"/>
      <c r="BF736"/>
      <c r="BG736"/>
      <c r="BH736"/>
      <c r="BI736"/>
    </row>
    <row r="737" spans="2:61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  <c r="AB737"/>
      <c r="AC737"/>
      <c r="AD737"/>
      <c r="AE737"/>
      <c r="AF737"/>
      <c r="AG737"/>
      <c r="AH737"/>
      <c r="AI737"/>
      <c r="AJ737"/>
      <c r="AK737"/>
      <c r="AL737"/>
      <c r="AM737"/>
      <c r="AN737"/>
      <c r="AO737"/>
      <c r="AP737"/>
      <c r="AQ737"/>
      <c r="AR737"/>
      <c r="AS737"/>
      <c r="AT737"/>
      <c r="AU737"/>
      <c r="AV737"/>
      <c r="AW737"/>
      <c r="AX737"/>
      <c r="AY737"/>
      <c r="AZ737"/>
      <c r="BA737"/>
      <c r="BB737"/>
      <c r="BC737"/>
      <c r="BD737"/>
      <c r="BE737"/>
      <c r="BF737"/>
      <c r="BG737"/>
      <c r="BH737"/>
      <c r="BI737"/>
    </row>
    <row r="738" spans="2:61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  <c r="AB738"/>
      <c r="AC738"/>
      <c r="AD738"/>
      <c r="AE738"/>
      <c r="AF738"/>
      <c r="AG738"/>
      <c r="AH738"/>
      <c r="AI738"/>
      <c r="AJ738"/>
      <c r="AK738"/>
      <c r="AL738"/>
      <c r="AM738"/>
      <c r="AN738"/>
      <c r="AO738"/>
      <c r="AP738"/>
      <c r="AQ738"/>
      <c r="AR738"/>
      <c r="AS738"/>
      <c r="AT738"/>
      <c r="AU738"/>
      <c r="AV738"/>
      <c r="AW738"/>
      <c r="AX738"/>
      <c r="AY738"/>
      <c r="AZ738"/>
      <c r="BA738"/>
      <c r="BB738"/>
      <c r="BC738"/>
      <c r="BD738"/>
      <c r="BE738"/>
      <c r="BF738"/>
      <c r="BG738"/>
      <c r="BH738"/>
      <c r="BI738"/>
    </row>
    <row r="739" spans="2:61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  <c r="AB739"/>
      <c r="AC739"/>
      <c r="AD739"/>
      <c r="AE739"/>
      <c r="AF739"/>
      <c r="AG739"/>
      <c r="AH739"/>
      <c r="AI739"/>
      <c r="AJ739"/>
      <c r="AK739"/>
      <c r="AL739"/>
      <c r="AM739"/>
      <c r="AN739"/>
      <c r="AO739"/>
      <c r="AP739"/>
      <c r="AQ739"/>
      <c r="AR739"/>
      <c r="AS739"/>
      <c r="AT739"/>
      <c r="AU739"/>
      <c r="AV739"/>
      <c r="AW739"/>
      <c r="AX739"/>
      <c r="AY739"/>
      <c r="AZ739"/>
      <c r="BA739"/>
      <c r="BB739"/>
      <c r="BC739"/>
      <c r="BD739"/>
      <c r="BE739"/>
      <c r="BF739"/>
      <c r="BG739"/>
      <c r="BH739"/>
      <c r="BI739"/>
    </row>
    <row r="740" spans="2:61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  <c r="AB740"/>
      <c r="AC740"/>
      <c r="AD740"/>
      <c r="AE740"/>
      <c r="AF740"/>
      <c r="AG740"/>
      <c r="AH740"/>
      <c r="AI740"/>
      <c r="AJ740"/>
      <c r="AK740"/>
      <c r="AL740"/>
      <c r="AM740"/>
      <c r="AN740"/>
      <c r="AO740"/>
      <c r="AP740"/>
      <c r="AQ740"/>
      <c r="AR740"/>
      <c r="AS740"/>
      <c r="AT740"/>
      <c r="AU740"/>
      <c r="AV740"/>
      <c r="AW740"/>
      <c r="AX740"/>
      <c r="AY740"/>
      <c r="AZ740"/>
      <c r="BA740"/>
      <c r="BB740"/>
      <c r="BC740"/>
      <c r="BD740"/>
      <c r="BE740"/>
      <c r="BF740"/>
      <c r="BG740"/>
      <c r="BH740"/>
      <c r="BI740"/>
    </row>
    <row r="741" spans="2:61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</row>
    <row r="742" spans="2:61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  <c r="AB742"/>
      <c r="AC742"/>
      <c r="AD742"/>
      <c r="AE742"/>
      <c r="AF742"/>
      <c r="AG742"/>
      <c r="AH742"/>
      <c r="AI742"/>
      <c r="AJ742"/>
      <c r="AK742"/>
      <c r="AL742"/>
      <c r="AM742"/>
      <c r="AN742"/>
      <c r="AO742"/>
      <c r="AP742"/>
      <c r="AQ742"/>
      <c r="AR742"/>
      <c r="AS742"/>
      <c r="AT742"/>
      <c r="AU742"/>
      <c r="AV742"/>
      <c r="AW742"/>
      <c r="AX742"/>
      <c r="AY742"/>
      <c r="AZ742"/>
      <c r="BA742"/>
      <c r="BB742"/>
      <c r="BC742"/>
      <c r="BD742"/>
      <c r="BE742"/>
      <c r="BF742"/>
      <c r="BG742"/>
      <c r="BH742"/>
      <c r="BI742"/>
    </row>
    <row r="743" spans="2:61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  <c r="AB743"/>
      <c r="AC743"/>
      <c r="AD743"/>
      <c r="AE743"/>
      <c r="AF743"/>
      <c r="AG743"/>
      <c r="AH743"/>
      <c r="AI743"/>
      <c r="AJ743"/>
      <c r="AK743"/>
      <c r="AL743"/>
      <c r="AM743"/>
      <c r="AN743"/>
      <c r="AO743"/>
      <c r="AP743"/>
      <c r="AQ743"/>
      <c r="AR743"/>
      <c r="AS743"/>
      <c r="AT743"/>
      <c r="AU743"/>
      <c r="AV743"/>
      <c r="AW743"/>
      <c r="AX743"/>
      <c r="AY743"/>
      <c r="AZ743"/>
      <c r="BA743"/>
      <c r="BB743"/>
      <c r="BC743"/>
      <c r="BD743"/>
      <c r="BE743"/>
      <c r="BF743"/>
      <c r="BG743"/>
      <c r="BH743"/>
      <c r="BI743"/>
    </row>
    <row r="744" spans="2:61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  <c r="AB744"/>
      <c r="AC744"/>
      <c r="AD744"/>
      <c r="AE744"/>
      <c r="AF744"/>
      <c r="AG744"/>
      <c r="AH744"/>
      <c r="AI744"/>
      <c r="AJ744"/>
      <c r="AK744"/>
      <c r="AL744"/>
      <c r="AM744"/>
      <c r="AN744"/>
      <c r="AO744"/>
      <c r="AP744"/>
      <c r="AQ744"/>
      <c r="AR744"/>
      <c r="AS744"/>
      <c r="AT744"/>
      <c r="AU744"/>
      <c r="AV744"/>
      <c r="AW744"/>
      <c r="AX744"/>
      <c r="AY744"/>
      <c r="AZ744"/>
      <c r="BA744"/>
      <c r="BB744"/>
      <c r="BC744"/>
      <c r="BD744"/>
      <c r="BE744"/>
      <c r="BF744"/>
      <c r="BG744"/>
      <c r="BH744"/>
      <c r="BI744"/>
    </row>
    <row r="745" spans="2:61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  <c r="AB745"/>
      <c r="AC745"/>
      <c r="AD745"/>
      <c r="AE745"/>
      <c r="AF745"/>
      <c r="AG745"/>
      <c r="AH745"/>
      <c r="AI745"/>
      <c r="AJ745"/>
      <c r="AK745"/>
      <c r="AL745"/>
      <c r="AM745"/>
      <c r="AN745"/>
      <c r="AO745"/>
      <c r="AP745"/>
      <c r="AQ745"/>
      <c r="AR745"/>
      <c r="AS745"/>
      <c r="AT745"/>
      <c r="AU745"/>
      <c r="AV745"/>
      <c r="AW745"/>
      <c r="AX745"/>
      <c r="AY745"/>
      <c r="AZ745"/>
      <c r="BA745"/>
      <c r="BB745"/>
      <c r="BC745"/>
      <c r="BD745"/>
      <c r="BE745"/>
      <c r="BF745"/>
      <c r="BG745"/>
      <c r="BH745"/>
      <c r="BI745"/>
    </row>
    <row r="746" spans="2:61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  <c r="AB746"/>
      <c r="AC746"/>
      <c r="AD746"/>
      <c r="AE746"/>
      <c r="AF746"/>
      <c r="AG746"/>
      <c r="AH746"/>
      <c r="AI746"/>
      <c r="AJ746"/>
      <c r="AK746"/>
      <c r="AL746"/>
      <c r="AM746"/>
      <c r="AN746"/>
      <c r="AO746"/>
      <c r="AP746"/>
      <c r="AQ746"/>
      <c r="AR746"/>
      <c r="AS746"/>
      <c r="AT746"/>
      <c r="AU746"/>
      <c r="AV746"/>
      <c r="AW746"/>
      <c r="AX746"/>
      <c r="AY746"/>
      <c r="AZ746"/>
      <c r="BA746"/>
      <c r="BB746"/>
      <c r="BC746"/>
      <c r="BD746"/>
      <c r="BE746"/>
      <c r="BF746"/>
      <c r="BG746"/>
      <c r="BH746"/>
      <c r="BI746"/>
    </row>
    <row r="747" spans="2:61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  <c r="AB747"/>
      <c r="AC747"/>
      <c r="AD747"/>
      <c r="AE747"/>
      <c r="AF747"/>
      <c r="AG747"/>
      <c r="AH747"/>
      <c r="AI747"/>
      <c r="AJ747"/>
      <c r="AK747"/>
      <c r="AL747"/>
      <c r="AM747"/>
      <c r="AN747"/>
      <c r="AO747"/>
      <c r="AP747"/>
      <c r="AQ747"/>
      <c r="AR747"/>
      <c r="AS747"/>
      <c r="AT747"/>
      <c r="AU747"/>
      <c r="AV747"/>
      <c r="AW747"/>
      <c r="AX747"/>
      <c r="AY747"/>
      <c r="AZ747"/>
      <c r="BA747"/>
      <c r="BB747"/>
      <c r="BC747"/>
      <c r="BD747"/>
      <c r="BE747"/>
      <c r="BF747"/>
      <c r="BG747"/>
      <c r="BH747"/>
      <c r="BI747"/>
    </row>
    <row r="748" spans="2:61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  <c r="AB748"/>
      <c r="AC748"/>
      <c r="AD748"/>
      <c r="AE748"/>
      <c r="AF748"/>
      <c r="AG748"/>
      <c r="AH748"/>
      <c r="AI748"/>
      <c r="AJ748"/>
      <c r="AK748"/>
      <c r="AL748"/>
      <c r="AM748"/>
      <c r="AN748"/>
      <c r="AO748"/>
      <c r="AP748"/>
      <c r="AQ748"/>
      <c r="AR748"/>
      <c r="AS748"/>
      <c r="AT748"/>
      <c r="AU748"/>
      <c r="AV748"/>
      <c r="AW748"/>
      <c r="AX748"/>
      <c r="AY748"/>
      <c r="AZ748"/>
      <c r="BA748"/>
      <c r="BB748"/>
      <c r="BC748"/>
      <c r="BD748"/>
      <c r="BE748"/>
      <c r="BF748"/>
      <c r="BG748"/>
      <c r="BH748"/>
      <c r="BI748"/>
    </row>
    <row r="749" spans="2:61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  <c r="AB749"/>
      <c r="AC749"/>
      <c r="AD749"/>
      <c r="AE749"/>
      <c r="AF749"/>
      <c r="AG749"/>
      <c r="AH749"/>
      <c r="AI749"/>
      <c r="AJ749"/>
      <c r="AK749"/>
      <c r="AL749"/>
      <c r="AM749"/>
      <c r="AN749"/>
      <c r="AO749"/>
      <c r="AP749"/>
      <c r="AQ749"/>
      <c r="AR749"/>
      <c r="AS749"/>
      <c r="AT749"/>
      <c r="AU749"/>
      <c r="AV749"/>
      <c r="AW749"/>
      <c r="AX749"/>
      <c r="AY749"/>
      <c r="AZ749"/>
      <c r="BA749"/>
      <c r="BB749"/>
      <c r="BC749"/>
      <c r="BD749"/>
      <c r="BE749"/>
      <c r="BF749"/>
      <c r="BG749"/>
      <c r="BH749"/>
      <c r="BI749"/>
    </row>
    <row r="750" spans="2:61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  <c r="AB750"/>
      <c r="AC750"/>
      <c r="AD750"/>
      <c r="AE750"/>
      <c r="AF750"/>
      <c r="AG750"/>
      <c r="AH750"/>
      <c r="AI750"/>
      <c r="AJ750"/>
      <c r="AK750"/>
      <c r="AL750"/>
      <c r="AM750"/>
      <c r="AN750"/>
      <c r="AO750"/>
      <c r="AP750"/>
      <c r="AQ750"/>
      <c r="AR750"/>
      <c r="AS750"/>
      <c r="AT750"/>
      <c r="AU750"/>
      <c r="AV750"/>
      <c r="AW750"/>
      <c r="AX750"/>
      <c r="AY750"/>
      <c r="AZ750"/>
      <c r="BA750"/>
      <c r="BB750"/>
      <c r="BC750"/>
      <c r="BD750"/>
      <c r="BE750"/>
      <c r="BF750"/>
      <c r="BG750"/>
      <c r="BH750"/>
      <c r="BI750"/>
    </row>
    <row r="751" spans="2:61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  <c r="AB751"/>
      <c r="AC751"/>
      <c r="AD751"/>
      <c r="AE751"/>
      <c r="AF751"/>
      <c r="AG751"/>
      <c r="AH751"/>
      <c r="AI751"/>
      <c r="AJ751"/>
      <c r="AK751"/>
      <c r="AL751"/>
      <c r="AM751"/>
      <c r="AN751"/>
      <c r="AO751"/>
      <c r="AP751"/>
      <c r="AQ751"/>
      <c r="AR751"/>
      <c r="AS751"/>
      <c r="AT751"/>
      <c r="AU751"/>
      <c r="AV751"/>
      <c r="AW751"/>
      <c r="AX751"/>
      <c r="AY751"/>
      <c r="AZ751"/>
      <c r="BA751"/>
      <c r="BB751"/>
      <c r="BC751"/>
      <c r="BD751"/>
      <c r="BE751"/>
      <c r="BF751"/>
      <c r="BG751"/>
      <c r="BH751"/>
      <c r="BI751"/>
    </row>
    <row r="752" spans="2:61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  <c r="AB752"/>
      <c r="AC752"/>
      <c r="AD752"/>
      <c r="AE752"/>
      <c r="AF752"/>
      <c r="AG752"/>
      <c r="AH752"/>
      <c r="AI752"/>
      <c r="AJ752"/>
      <c r="AK752"/>
      <c r="AL752"/>
      <c r="AM752"/>
      <c r="AN752"/>
      <c r="AO752"/>
      <c r="AP752"/>
      <c r="AQ752"/>
      <c r="AR752"/>
      <c r="AS752"/>
      <c r="AT752"/>
      <c r="AU752"/>
      <c r="AV752"/>
      <c r="AW752"/>
      <c r="AX752"/>
      <c r="AY752"/>
      <c r="AZ752"/>
      <c r="BA752"/>
      <c r="BB752"/>
      <c r="BC752"/>
      <c r="BD752"/>
      <c r="BE752"/>
      <c r="BF752"/>
      <c r="BG752"/>
      <c r="BH752"/>
      <c r="BI752"/>
    </row>
    <row r="753" spans="2:61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  <c r="AB753"/>
      <c r="AC753"/>
      <c r="AD753"/>
      <c r="AE753"/>
      <c r="AF753"/>
      <c r="AG753"/>
      <c r="AH753"/>
      <c r="AI753"/>
      <c r="AJ753"/>
      <c r="AK753"/>
      <c r="AL753"/>
      <c r="AM753"/>
      <c r="AN753"/>
      <c r="AO753"/>
      <c r="AP753"/>
      <c r="AQ753"/>
      <c r="AR753"/>
      <c r="AS753"/>
      <c r="AT753"/>
      <c r="AU753"/>
      <c r="AV753"/>
      <c r="AW753"/>
      <c r="AX753"/>
      <c r="AY753"/>
      <c r="AZ753"/>
      <c r="BA753"/>
      <c r="BB753"/>
      <c r="BC753"/>
      <c r="BD753"/>
      <c r="BE753"/>
      <c r="BF753"/>
      <c r="BG753"/>
      <c r="BH753"/>
      <c r="BI753"/>
    </row>
    <row r="754" spans="2:61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  <c r="AB754"/>
      <c r="AC754"/>
      <c r="AD754"/>
      <c r="AE754"/>
      <c r="AF754"/>
      <c r="AG754"/>
      <c r="AH754"/>
      <c r="AI754"/>
      <c r="AJ754"/>
      <c r="AK754"/>
      <c r="AL754"/>
      <c r="AM754"/>
      <c r="AN754"/>
      <c r="AO754"/>
      <c r="AP754"/>
      <c r="AQ754"/>
      <c r="AR754"/>
      <c r="AS754"/>
      <c r="AT754"/>
      <c r="AU754"/>
      <c r="AV754"/>
      <c r="AW754"/>
      <c r="AX754"/>
      <c r="AY754"/>
      <c r="AZ754"/>
      <c r="BA754"/>
      <c r="BB754"/>
      <c r="BC754"/>
      <c r="BD754"/>
      <c r="BE754"/>
      <c r="BF754"/>
      <c r="BG754"/>
      <c r="BH754"/>
      <c r="BI754"/>
    </row>
    <row r="755" spans="2:61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  <c r="AB755"/>
      <c r="AC755"/>
      <c r="AD755"/>
      <c r="AE755"/>
      <c r="AF755"/>
      <c r="AG755"/>
      <c r="AH755"/>
      <c r="AI755"/>
      <c r="AJ755"/>
      <c r="AK755"/>
      <c r="AL755"/>
      <c r="AM755"/>
      <c r="AN755"/>
      <c r="AO755"/>
      <c r="AP755"/>
      <c r="AQ755"/>
      <c r="AR755"/>
      <c r="AS755"/>
      <c r="AT755"/>
      <c r="AU755"/>
      <c r="AV755"/>
      <c r="AW755"/>
      <c r="AX755"/>
      <c r="AY755"/>
      <c r="AZ755"/>
      <c r="BA755"/>
      <c r="BB755"/>
      <c r="BC755"/>
      <c r="BD755"/>
      <c r="BE755"/>
      <c r="BF755"/>
      <c r="BG755"/>
      <c r="BH755"/>
      <c r="BI755"/>
    </row>
    <row r="756" spans="2:61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  <c r="AB756"/>
      <c r="AC756"/>
      <c r="AD756"/>
      <c r="AE756"/>
      <c r="AF756"/>
      <c r="AG756"/>
      <c r="AH756"/>
      <c r="AI756"/>
      <c r="AJ756"/>
      <c r="AK756"/>
      <c r="AL756"/>
      <c r="AM756"/>
      <c r="AN756"/>
      <c r="AO756"/>
      <c r="AP756"/>
      <c r="AQ756"/>
      <c r="AR756"/>
      <c r="AS756"/>
      <c r="AT756"/>
      <c r="AU756"/>
      <c r="AV756"/>
      <c r="AW756"/>
      <c r="AX756"/>
      <c r="AY756"/>
      <c r="AZ756"/>
      <c r="BA756"/>
      <c r="BB756"/>
      <c r="BC756"/>
      <c r="BD756"/>
      <c r="BE756"/>
      <c r="BF756"/>
      <c r="BG756"/>
      <c r="BH756"/>
      <c r="BI756"/>
    </row>
    <row r="757" spans="2:61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  <c r="AB757"/>
      <c r="AC757"/>
      <c r="AD757"/>
      <c r="AE757"/>
      <c r="AF757"/>
      <c r="AG757"/>
      <c r="AH757"/>
      <c r="AI757"/>
      <c r="AJ757"/>
      <c r="AK757"/>
      <c r="AL757"/>
      <c r="AM757"/>
      <c r="AN757"/>
      <c r="AO757"/>
      <c r="AP757"/>
      <c r="AQ757"/>
      <c r="AR757"/>
      <c r="AS757"/>
      <c r="AT757"/>
      <c r="AU757"/>
      <c r="AV757"/>
      <c r="AW757"/>
      <c r="AX757"/>
      <c r="AY757"/>
      <c r="AZ757"/>
      <c r="BA757"/>
      <c r="BB757"/>
      <c r="BC757"/>
      <c r="BD757"/>
      <c r="BE757"/>
      <c r="BF757"/>
      <c r="BG757"/>
      <c r="BH757"/>
      <c r="BI757"/>
    </row>
    <row r="758" spans="2:61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  <c r="AB758"/>
      <c r="AC758"/>
      <c r="AD758"/>
      <c r="AE758"/>
      <c r="AF758"/>
      <c r="AG758"/>
      <c r="AH758"/>
      <c r="AI758"/>
      <c r="AJ758"/>
      <c r="AK758"/>
      <c r="AL758"/>
      <c r="AM758"/>
      <c r="AN758"/>
      <c r="AO758"/>
      <c r="AP758"/>
      <c r="AQ758"/>
      <c r="AR758"/>
      <c r="AS758"/>
      <c r="AT758"/>
      <c r="AU758"/>
      <c r="AV758"/>
      <c r="AW758"/>
      <c r="AX758"/>
      <c r="AY758"/>
      <c r="AZ758"/>
      <c r="BA758"/>
      <c r="BB758"/>
      <c r="BC758"/>
      <c r="BD758"/>
      <c r="BE758"/>
      <c r="BF758"/>
      <c r="BG758"/>
      <c r="BH758"/>
      <c r="BI758"/>
    </row>
    <row r="759" spans="2:61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  <c r="AB759"/>
      <c r="AC759"/>
      <c r="AD759"/>
      <c r="AE759"/>
      <c r="AF759"/>
      <c r="AG759"/>
      <c r="AH759"/>
      <c r="AI759"/>
      <c r="AJ759"/>
      <c r="AK759"/>
      <c r="AL759"/>
      <c r="AM759"/>
      <c r="AN759"/>
      <c r="AO759"/>
      <c r="AP759"/>
      <c r="AQ759"/>
      <c r="AR759"/>
      <c r="AS759"/>
      <c r="AT759"/>
      <c r="AU759"/>
      <c r="AV759"/>
      <c r="AW759"/>
      <c r="AX759"/>
      <c r="AY759"/>
      <c r="AZ759"/>
      <c r="BA759"/>
      <c r="BB759"/>
      <c r="BC759"/>
      <c r="BD759"/>
      <c r="BE759"/>
      <c r="BF759"/>
      <c r="BG759"/>
      <c r="BH759"/>
      <c r="BI759"/>
    </row>
    <row r="760" spans="2:61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  <c r="AB760"/>
      <c r="AC760"/>
      <c r="AD760"/>
      <c r="AE760"/>
      <c r="AF760"/>
      <c r="AG760"/>
      <c r="AH760"/>
      <c r="AI760"/>
      <c r="AJ760"/>
      <c r="AK760"/>
      <c r="AL760"/>
      <c r="AM760"/>
      <c r="AN760"/>
      <c r="AO760"/>
      <c r="AP760"/>
      <c r="AQ760"/>
      <c r="AR760"/>
      <c r="AS760"/>
      <c r="AT760"/>
      <c r="AU760"/>
      <c r="AV760"/>
      <c r="AW760"/>
      <c r="AX760"/>
      <c r="AY760"/>
      <c r="AZ760"/>
      <c r="BA760"/>
      <c r="BB760"/>
      <c r="BC760"/>
      <c r="BD760"/>
      <c r="BE760"/>
      <c r="BF760"/>
      <c r="BG760"/>
      <c r="BH760"/>
      <c r="BI760"/>
    </row>
    <row r="761" spans="2:61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  <c r="AB761"/>
      <c r="AC761"/>
      <c r="AD761"/>
      <c r="AE761"/>
      <c r="AF761"/>
      <c r="AG761"/>
      <c r="AH761"/>
      <c r="AI761"/>
      <c r="AJ761"/>
      <c r="AK761"/>
      <c r="AL761"/>
      <c r="AM761"/>
      <c r="AN761"/>
      <c r="AO761"/>
      <c r="AP761"/>
      <c r="AQ761"/>
      <c r="AR761"/>
      <c r="AS761"/>
      <c r="AT761"/>
      <c r="AU761"/>
      <c r="AV761"/>
      <c r="AW761"/>
      <c r="AX761"/>
      <c r="AY761"/>
      <c r="AZ761"/>
      <c r="BA761"/>
      <c r="BB761"/>
      <c r="BC761"/>
      <c r="BD761"/>
      <c r="BE761"/>
      <c r="BF761"/>
      <c r="BG761"/>
      <c r="BH761"/>
      <c r="BI761"/>
    </row>
    <row r="762" spans="2:61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  <c r="AB762"/>
      <c r="AC762"/>
      <c r="AD762"/>
      <c r="AE762"/>
      <c r="AF762"/>
      <c r="AG762"/>
      <c r="AH762"/>
      <c r="AI762"/>
      <c r="AJ762"/>
      <c r="AK762"/>
      <c r="AL762"/>
      <c r="AM762"/>
      <c r="AN762"/>
      <c r="AO762"/>
      <c r="AP762"/>
      <c r="AQ762"/>
      <c r="AR762"/>
      <c r="AS762"/>
      <c r="AT762"/>
      <c r="AU762"/>
      <c r="AV762"/>
      <c r="AW762"/>
      <c r="AX762"/>
      <c r="AY762"/>
      <c r="AZ762"/>
      <c r="BA762"/>
      <c r="BB762"/>
      <c r="BC762"/>
      <c r="BD762"/>
      <c r="BE762"/>
      <c r="BF762"/>
      <c r="BG762"/>
      <c r="BH762"/>
      <c r="BI762"/>
    </row>
    <row r="763" spans="2:61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  <c r="AB763"/>
      <c r="AC763"/>
      <c r="AD763"/>
      <c r="AE763"/>
      <c r="AF763"/>
      <c r="AG763"/>
      <c r="AH763"/>
      <c r="AI763"/>
      <c r="AJ763"/>
      <c r="AK763"/>
      <c r="AL763"/>
      <c r="AM763"/>
      <c r="AN763"/>
      <c r="AO763"/>
      <c r="AP763"/>
      <c r="AQ763"/>
      <c r="AR763"/>
      <c r="AS763"/>
      <c r="AT763"/>
      <c r="AU763"/>
      <c r="AV763"/>
      <c r="AW763"/>
      <c r="AX763"/>
      <c r="AY763"/>
      <c r="AZ763"/>
      <c r="BA763"/>
      <c r="BB763"/>
      <c r="BC763"/>
      <c r="BD763"/>
      <c r="BE763"/>
      <c r="BF763"/>
      <c r="BG763"/>
      <c r="BH763"/>
      <c r="BI763"/>
    </row>
    <row r="764" spans="2:61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  <c r="AB764"/>
      <c r="AC764"/>
      <c r="AD764"/>
      <c r="AE764"/>
      <c r="AF764"/>
      <c r="AG764"/>
      <c r="AH764"/>
      <c r="AI764"/>
      <c r="AJ764"/>
      <c r="AK764"/>
      <c r="AL764"/>
      <c r="AM764"/>
      <c r="AN764"/>
      <c r="AO764"/>
      <c r="AP764"/>
      <c r="AQ764"/>
      <c r="AR764"/>
      <c r="AS764"/>
      <c r="AT764"/>
      <c r="AU764"/>
      <c r="AV764"/>
      <c r="AW764"/>
      <c r="AX764"/>
      <c r="AY764"/>
      <c r="AZ764"/>
      <c r="BA764"/>
      <c r="BB764"/>
      <c r="BC764"/>
      <c r="BD764"/>
      <c r="BE764"/>
      <c r="BF764"/>
      <c r="BG764"/>
      <c r="BH764"/>
      <c r="BI764"/>
    </row>
    <row r="765" spans="2:61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  <c r="AB765"/>
      <c r="AC765"/>
      <c r="AD765"/>
      <c r="AE765"/>
      <c r="AF765"/>
      <c r="AG765"/>
      <c r="AH765"/>
      <c r="AI765"/>
      <c r="AJ765"/>
      <c r="AK765"/>
      <c r="AL765"/>
      <c r="AM765"/>
      <c r="AN765"/>
      <c r="AO765"/>
      <c r="AP765"/>
      <c r="AQ765"/>
      <c r="AR765"/>
      <c r="AS765"/>
      <c r="AT765"/>
      <c r="AU765"/>
      <c r="AV765"/>
      <c r="AW765"/>
      <c r="AX765"/>
      <c r="AY765"/>
      <c r="AZ765"/>
      <c r="BA765"/>
      <c r="BB765"/>
      <c r="BC765"/>
      <c r="BD765"/>
      <c r="BE765"/>
      <c r="BF765"/>
      <c r="BG765"/>
      <c r="BH765"/>
      <c r="BI765"/>
    </row>
    <row r="766" spans="2:61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  <c r="AB766"/>
      <c r="AC766"/>
      <c r="AD766"/>
      <c r="AE766"/>
      <c r="AF766"/>
      <c r="AG766"/>
      <c r="AH766"/>
      <c r="AI766"/>
      <c r="AJ766"/>
      <c r="AK766"/>
      <c r="AL766"/>
      <c r="AM766"/>
      <c r="AN766"/>
      <c r="AO766"/>
      <c r="AP766"/>
      <c r="AQ766"/>
      <c r="AR766"/>
      <c r="AS766"/>
      <c r="AT766"/>
      <c r="AU766"/>
      <c r="AV766"/>
      <c r="AW766"/>
      <c r="AX766"/>
      <c r="AY766"/>
      <c r="AZ766"/>
      <c r="BA766"/>
      <c r="BB766"/>
      <c r="BC766"/>
      <c r="BD766"/>
      <c r="BE766"/>
      <c r="BF766"/>
      <c r="BG766"/>
      <c r="BH766"/>
      <c r="BI766"/>
    </row>
    <row r="767" spans="2:61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  <c r="AB767"/>
      <c r="AC767"/>
      <c r="AD767"/>
      <c r="AE767"/>
      <c r="AF767"/>
      <c r="AG767"/>
      <c r="AH767"/>
      <c r="AI767"/>
      <c r="AJ767"/>
      <c r="AK767"/>
      <c r="AL767"/>
      <c r="AM767"/>
      <c r="AN767"/>
      <c r="AO767"/>
      <c r="AP767"/>
      <c r="AQ767"/>
      <c r="AR767"/>
      <c r="AS767"/>
      <c r="AT767"/>
      <c r="AU767"/>
      <c r="AV767"/>
      <c r="AW767"/>
      <c r="AX767"/>
      <c r="AY767"/>
      <c r="AZ767"/>
      <c r="BA767"/>
      <c r="BB767"/>
      <c r="BC767"/>
      <c r="BD767"/>
      <c r="BE767"/>
      <c r="BF767"/>
      <c r="BG767"/>
      <c r="BH767"/>
      <c r="BI767"/>
    </row>
    <row r="768" spans="2:61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  <c r="AB768"/>
      <c r="AC768"/>
      <c r="AD768"/>
      <c r="AE768"/>
      <c r="AF768"/>
      <c r="AG768"/>
      <c r="AH768"/>
      <c r="AI768"/>
      <c r="AJ768"/>
      <c r="AK768"/>
      <c r="AL768"/>
      <c r="AM768"/>
      <c r="AN768"/>
      <c r="AO768"/>
      <c r="AP768"/>
      <c r="AQ768"/>
      <c r="AR768"/>
      <c r="AS768"/>
      <c r="AT768"/>
      <c r="AU768"/>
      <c r="AV768"/>
      <c r="AW768"/>
      <c r="AX768"/>
      <c r="AY768"/>
      <c r="AZ768"/>
      <c r="BA768"/>
      <c r="BB768"/>
      <c r="BC768"/>
      <c r="BD768"/>
      <c r="BE768"/>
      <c r="BF768"/>
      <c r="BG768"/>
      <c r="BH768"/>
      <c r="BI768"/>
    </row>
    <row r="769" spans="1:61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  <c r="AB769"/>
      <c r="AC769"/>
      <c r="AD769"/>
      <c r="AE769"/>
      <c r="AF769"/>
      <c r="AG769"/>
      <c r="AH769"/>
      <c r="AI769"/>
      <c r="AJ769"/>
      <c r="AK769"/>
      <c r="AL769"/>
      <c r="AM769"/>
      <c r="AN769"/>
      <c r="AO769"/>
      <c r="AP769"/>
      <c r="AQ769"/>
      <c r="AR769"/>
      <c r="AS769"/>
      <c r="AT769"/>
      <c r="AU769"/>
      <c r="AV769"/>
      <c r="AW769"/>
      <c r="AX769"/>
      <c r="AY769"/>
      <c r="AZ769"/>
      <c r="BA769"/>
      <c r="BB769"/>
      <c r="BC769"/>
      <c r="BD769"/>
      <c r="BE769"/>
      <c r="BF769"/>
      <c r="BG769"/>
      <c r="BH769"/>
      <c r="BI769"/>
    </row>
    <row r="770" spans="1:61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  <c r="AB770"/>
      <c r="AC770"/>
      <c r="AD770"/>
      <c r="AE770"/>
      <c r="AF770"/>
      <c r="AG770"/>
      <c r="AH770"/>
      <c r="AI770"/>
      <c r="AJ770"/>
      <c r="AK770"/>
      <c r="AL770"/>
      <c r="AM770"/>
      <c r="AN770"/>
      <c r="AO770"/>
      <c r="AP770"/>
      <c r="AQ770"/>
      <c r="AR770"/>
      <c r="AS770"/>
      <c r="AT770"/>
      <c r="AU770"/>
      <c r="AV770"/>
      <c r="AW770"/>
      <c r="AX770"/>
      <c r="AY770"/>
      <c r="AZ770"/>
      <c r="BA770"/>
      <c r="BB770"/>
      <c r="BC770"/>
      <c r="BD770"/>
      <c r="BE770"/>
      <c r="BF770"/>
      <c r="BG770"/>
      <c r="BH770"/>
      <c r="BI770"/>
    </row>
    <row r="771" spans="1:61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  <c r="AB771"/>
      <c r="AC771"/>
      <c r="AD771"/>
      <c r="AE771"/>
      <c r="AF771"/>
      <c r="AG771"/>
      <c r="AH771"/>
      <c r="AI771"/>
      <c r="AJ771"/>
      <c r="AK771"/>
      <c r="AL771"/>
      <c r="AM771"/>
      <c r="AN771"/>
      <c r="AO771"/>
      <c r="AP771"/>
      <c r="AQ771"/>
      <c r="AR771"/>
      <c r="AS771"/>
      <c r="AT771"/>
      <c r="AU771"/>
      <c r="AV771"/>
      <c r="AW771"/>
      <c r="AX771"/>
      <c r="AY771"/>
      <c r="AZ771"/>
      <c r="BA771"/>
      <c r="BB771"/>
      <c r="BC771"/>
      <c r="BD771"/>
      <c r="BE771"/>
      <c r="BF771"/>
      <c r="BG771"/>
      <c r="BH771"/>
      <c r="BI771"/>
    </row>
    <row r="772" spans="1:61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  <c r="AB772"/>
      <c r="AC772"/>
      <c r="AD772"/>
      <c r="AE772"/>
      <c r="AF772"/>
      <c r="AG772"/>
      <c r="AH772"/>
      <c r="AI772"/>
      <c r="AJ772"/>
      <c r="AK772"/>
      <c r="AL772"/>
      <c r="AM772"/>
      <c r="AN772"/>
      <c r="AO772"/>
      <c r="AP772"/>
      <c r="AQ772"/>
      <c r="AR772"/>
      <c r="AS772"/>
      <c r="AT772"/>
      <c r="AU772"/>
      <c r="AV772"/>
      <c r="AW772"/>
      <c r="AX772"/>
      <c r="AY772"/>
      <c r="AZ772"/>
      <c r="BA772"/>
      <c r="BB772"/>
      <c r="BC772"/>
      <c r="BD772"/>
      <c r="BE772"/>
      <c r="BF772"/>
      <c r="BG772"/>
      <c r="BH772"/>
      <c r="BI772"/>
    </row>
    <row r="773" spans="1:61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  <c r="AB773"/>
      <c r="AC773"/>
      <c r="AD773"/>
      <c r="AE773"/>
      <c r="AF773"/>
      <c r="AG773"/>
      <c r="AH773"/>
      <c r="AI773"/>
      <c r="AJ773"/>
      <c r="AK773"/>
      <c r="AL773"/>
      <c r="AM773"/>
      <c r="AN773"/>
      <c r="AO773"/>
      <c r="AP773"/>
      <c r="AQ773"/>
      <c r="AR773"/>
      <c r="AS773"/>
      <c r="AT773"/>
      <c r="AU773"/>
      <c r="AV773"/>
      <c r="AW773"/>
      <c r="AX773"/>
      <c r="AY773"/>
      <c r="AZ773"/>
      <c r="BA773"/>
      <c r="BB773"/>
      <c r="BC773"/>
      <c r="BD773"/>
      <c r="BE773"/>
      <c r="BF773"/>
      <c r="BG773"/>
      <c r="BH773"/>
      <c r="BI773"/>
    </row>
    <row r="774" spans="1:61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  <c r="AB774"/>
      <c r="AC774"/>
      <c r="AD774"/>
      <c r="AE774"/>
      <c r="AF774"/>
      <c r="AG774"/>
      <c r="AH774"/>
      <c r="AI774"/>
      <c r="AJ774"/>
      <c r="AK774"/>
      <c r="AL774"/>
      <c r="AM774"/>
      <c r="AN774"/>
      <c r="AO774"/>
      <c r="AP774"/>
      <c r="AQ774"/>
      <c r="AR774"/>
      <c r="AS774"/>
      <c r="AT774"/>
      <c r="AU774"/>
      <c r="AV774"/>
      <c r="AW774"/>
      <c r="AX774"/>
      <c r="AY774"/>
      <c r="AZ774"/>
      <c r="BA774"/>
      <c r="BB774"/>
      <c r="BC774"/>
      <c r="BD774"/>
      <c r="BE774"/>
      <c r="BF774"/>
      <c r="BG774"/>
      <c r="BH774"/>
      <c r="BI774"/>
    </row>
    <row r="775" spans="1:61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  <c r="AB775"/>
      <c r="AC775"/>
      <c r="AD775"/>
      <c r="AE775"/>
      <c r="AF775"/>
      <c r="AG775"/>
      <c r="AH775"/>
      <c r="AI775"/>
      <c r="AJ775"/>
      <c r="AK775"/>
      <c r="AL775"/>
      <c r="AM775"/>
      <c r="AN775"/>
      <c r="AO775"/>
      <c r="AP775"/>
      <c r="AQ775"/>
      <c r="AR775"/>
      <c r="AS775"/>
      <c r="AT775"/>
      <c r="AU775"/>
      <c r="AV775"/>
      <c r="AW775"/>
      <c r="AX775"/>
      <c r="AY775"/>
      <c r="AZ775"/>
      <c r="BA775"/>
      <c r="BB775"/>
      <c r="BC775"/>
      <c r="BD775"/>
      <c r="BE775"/>
      <c r="BF775"/>
      <c r="BG775"/>
      <c r="BH775"/>
      <c r="BI775"/>
    </row>
    <row r="776" spans="1:61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  <c r="AB776"/>
      <c r="AC776"/>
      <c r="AD776"/>
      <c r="AE776"/>
      <c r="AF776"/>
      <c r="AG776"/>
      <c r="AH776"/>
      <c r="AI776"/>
      <c r="AJ776"/>
      <c r="AK776"/>
      <c r="AL776"/>
      <c r="AM776"/>
      <c r="AN776"/>
      <c r="AO776"/>
      <c r="AP776"/>
      <c r="AQ776"/>
      <c r="AR776"/>
      <c r="AS776"/>
      <c r="AT776"/>
      <c r="AU776"/>
      <c r="AV776"/>
      <c r="AW776"/>
      <c r="AX776"/>
      <c r="AY776"/>
      <c r="AZ776"/>
      <c r="BA776"/>
      <c r="BB776"/>
      <c r="BC776"/>
      <c r="BD776"/>
      <c r="BE776"/>
      <c r="BF776"/>
      <c r="BG776"/>
      <c r="BH776"/>
      <c r="BI776"/>
    </row>
    <row r="777" spans="1:61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  <c r="AB777"/>
      <c r="AC777"/>
      <c r="AD777"/>
      <c r="AE777"/>
      <c r="AF777"/>
      <c r="AG777"/>
      <c r="AH777"/>
      <c r="AI777"/>
      <c r="AJ777"/>
      <c r="AK777"/>
      <c r="AL777"/>
      <c r="AM777"/>
      <c r="AN777"/>
      <c r="AO777"/>
      <c r="AP777"/>
      <c r="AQ777"/>
      <c r="AR777"/>
      <c r="AS777"/>
      <c r="AT777"/>
      <c r="AU777"/>
      <c r="AV777"/>
      <c r="AW777"/>
      <c r="AX777"/>
      <c r="AY777"/>
      <c r="AZ777"/>
      <c r="BA777"/>
      <c r="BB777"/>
      <c r="BC777"/>
      <c r="BD777"/>
      <c r="BE777"/>
      <c r="BF777"/>
      <c r="BG777"/>
      <c r="BH777"/>
      <c r="BI777"/>
    </row>
    <row r="778" spans="1:61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  <c r="AB778"/>
      <c r="AC778"/>
      <c r="AD778"/>
      <c r="AE778"/>
      <c r="AF778"/>
      <c r="AG778"/>
      <c r="AH778"/>
      <c r="AI778"/>
      <c r="AJ778"/>
      <c r="AK778"/>
      <c r="AL778"/>
      <c r="AM778"/>
      <c r="AN778"/>
      <c r="AO778"/>
      <c r="AP778"/>
      <c r="AQ778"/>
      <c r="AR778"/>
      <c r="AS778"/>
      <c r="AT778"/>
      <c r="AU778"/>
      <c r="AV778"/>
      <c r="AW778"/>
      <c r="AX778"/>
      <c r="AY778"/>
      <c r="AZ778"/>
      <c r="BA778"/>
      <c r="BB778"/>
      <c r="BC778"/>
      <c r="BD778"/>
      <c r="BE778"/>
      <c r="BF778"/>
      <c r="BG778"/>
      <c r="BH778"/>
      <c r="BI778"/>
    </row>
    <row r="779" spans="1:61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  <c r="AB779"/>
      <c r="AC779"/>
      <c r="AD779"/>
      <c r="AE779"/>
      <c r="AF779"/>
      <c r="AG779"/>
      <c r="AH779"/>
      <c r="AI779"/>
      <c r="AJ779"/>
      <c r="AK779"/>
      <c r="AL779"/>
      <c r="AM779"/>
      <c r="AN779"/>
      <c r="AO779"/>
      <c r="AP779"/>
      <c r="AQ779"/>
      <c r="AR779"/>
      <c r="AS779"/>
      <c r="AT779"/>
      <c r="AU779"/>
      <c r="AV779"/>
      <c r="AW779"/>
      <c r="AX779"/>
      <c r="AY779"/>
      <c r="AZ779"/>
      <c r="BA779"/>
      <c r="BB779"/>
      <c r="BC779"/>
      <c r="BD779"/>
      <c r="BE779"/>
      <c r="BF779"/>
      <c r="BG779"/>
      <c r="BH779"/>
      <c r="BI779"/>
    </row>
    <row r="780" spans="1:61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  <c r="AB780"/>
      <c r="AC780"/>
      <c r="AD780"/>
      <c r="AE780"/>
      <c r="AF780"/>
      <c r="AG780"/>
      <c r="AH780"/>
      <c r="AI780"/>
      <c r="AJ780"/>
      <c r="AK780"/>
      <c r="AL780"/>
      <c r="AM780"/>
      <c r="AN780"/>
      <c r="AO780"/>
      <c r="AP780"/>
      <c r="AQ780"/>
      <c r="AR780"/>
      <c r="AS780"/>
      <c r="AT780"/>
      <c r="AU780"/>
      <c r="AV780"/>
      <c r="AW780"/>
      <c r="AX780"/>
      <c r="AY780"/>
      <c r="AZ780"/>
      <c r="BA780"/>
      <c r="BB780"/>
      <c r="BC780"/>
      <c r="BD780"/>
      <c r="BE780"/>
      <c r="BF780"/>
      <c r="BG780"/>
      <c r="BH780"/>
      <c r="BI780"/>
    </row>
    <row r="781" spans="1:61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  <c r="AB781"/>
      <c r="AC781"/>
      <c r="AD781"/>
      <c r="AE781"/>
      <c r="AF781"/>
      <c r="AG781"/>
      <c r="AH781"/>
      <c r="AI781"/>
      <c r="AJ781"/>
      <c r="AK781"/>
      <c r="AL781"/>
      <c r="AM781"/>
      <c r="AN781"/>
      <c r="AO781"/>
      <c r="AP781"/>
      <c r="AQ781"/>
      <c r="AR781"/>
      <c r="AS781"/>
      <c r="AT781"/>
      <c r="AU781"/>
      <c r="AV781"/>
      <c r="AW781"/>
      <c r="AX781"/>
      <c r="AY781"/>
      <c r="AZ781"/>
      <c r="BA781"/>
      <c r="BB781"/>
      <c r="BC781"/>
      <c r="BD781"/>
      <c r="BE781"/>
      <c r="BF781"/>
      <c r="BG781"/>
      <c r="BH781"/>
      <c r="BI781"/>
    </row>
    <row r="782" spans="1:61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  <c r="AB782"/>
      <c r="AC782"/>
      <c r="AD782"/>
      <c r="AE782"/>
      <c r="AF782"/>
      <c r="AG782"/>
      <c r="AH782"/>
      <c r="AI782"/>
      <c r="AJ782"/>
      <c r="AK782"/>
      <c r="AL782"/>
      <c r="AM782"/>
      <c r="AN782"/>
      <c r="AO782"/>
      <c r="AP782"/>
      <c r="AQ782"/>
      <c r="AR782"/>
      <c r="AS782"/>
      <c r="AT782"/>
      <c r="AU782"/>
      <c r="AV782"/>
      <c r="AW782"/>
      <c r="AX782"/>
      <c r="AY782"/>
      <c r="AZ782"/>
      <c r="BA782"/>
      <c r="BB782"/>
      <c r="BC782"/>
      <c r="BD782"/>
      <c r="BE782"/>
      <c r="BF782"/>
      <c r="BG782"/>
      <c r="BH782"/>
      <c r="BI782"/>
    </row>
    <row r="783" spans="1:61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  <c r="AB783"/>
      <c r="AC783"/>
      <c r="AD783"/>
      <c r="AE783"/>
      <c r="AF783"/>
      <c r="AG783"/>
      <c r="AH783"/>
      <c r="AI783"/>
      <c r="AJ783"/>
      <c r="AK783"/>
      <c r="AL783"/>
      <c r="AM783"/>
      <c r="AN783"/>
      <c r="AO783"/>
      <c r="AP783"/>
      <c r="AQ783"/>
      <c r="AR783"/>
      <c r="AS783"/>
      <c r="AT783"/>
      <c r="AU783"/>
      <c r="AV783"/>
      <c r="AW783"/>
      <c r="AX783"/>
      <c r="AY783"/>
      <c r="AZ783"/>
      <c r="BA783"/>
      <c r="BB783"/>
      <c r="BC783"/>
      <c r="BD783"/>
      <c r="BE783"/>
      <c r="BF783"/>
      <c r="BG783"/>
      <c r="BH783"/>
      <c r="BI783"/>
    </row>
    <row r="784" spans="1:61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  <c r="AB784"/>
      <c r="AC784"/>
      <c r="AD784"/>
      <c r="AE784"/>
      <c r="AF784"/>
      <c r="AG784"/>
      <c r="AH784"/>
      <c r="AI784"/>
      <c r="AJ784"/>
      <c r="AK784"/>
      <c r="AL784"/>
      <c r="AM784"/>
      <c r="AN784"/>
      <c r="AO784"/>
      <c r="AP784"/>
      <c r="AQ784"/>
      <c r="AR784"/>
      <c r="AS784"/>
      <c r="AT784"/>
      <c r="AU784"/>
      <c r="AV784"/>
      <c r="AW784"/>
      <c r="AX784"/>
      <c r="AY784"/>
      <c r="AZ784"/>
      <c r="BA784"/>
      <c r="BB784"/>
      <c r="BC784"/>
      <c r="BD784"/>
      <c r="BE784"/>
      <c r="BF784"/>
      <c r="BG784"/>
      <c r="BH784"/>
      <c r="BI784"/>
    </row>
    <row r="785" spans="2:61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  <c r="AB785"/>
      <c r="AC785"/>
      <c r="AD785"/>
      <c r="AE785"/>
      <c r="AF785"/>
      <c r="AG785"/>
      <c r="AH785"/>
      <c r="AI785"/>
      <c r="AJ785"/>
      <c r="AK785"/>
      <c r="AL785"/>
      <c r="AM785"/>
      <c r="AN785"/>
      <c r="AO785"/>
      <c r="AP785"/>
      <c r="AQ785"/>
      <c r="AR785"/>
      <c r="AS785"/>
      <c r="AT785"/>
      <c r="AU785"/>
      <c r="AV785"/>
      <c r="AW785"/>
      <c r="AX785"/>
      <c r="AY785"/>
      <c r="AZ785"/>
      <c r="BA785"/>
      <c r="BB785"/>
      <c r="BC785"/>
      <c r="BD785"/>
      <c r="BE785"/>
      <c r="BF785"/>
      <c r="BG785"/>
      <c r="BH785"/>
      <c r="BI785"/>
    </row>
    <row r="786" spans="2:61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  <c r="AB786"/>
      <c r="AC786"/>
      <c r="AD786"/>
      <c r="AE786"/>
      <c r="AF786"/>
      <c r="AG786"/>
      <c r="AH786"/>
      <c r="AI786"/>
      <c r="AJ786"/>
      <c r="AK786"/>
      <c r="AL786"/>
      <c r="AM786"/>
      <c r="AN786"/>
      <c r="AO786"/>
      <c r="AP786"/>
      <c r="AQ786"/>
      <c r="AR786"/>
      <c r="AS786"/>
      <c r="AT786"/>
      <c r="AU786"/>
      <c r="AV786"/>
      <c r="AW786"/>
      <c r="AX786"/>
      <c r="AY786"/>
      <c r="AZ786"/>
      <c r="BA786"/>
      <c r="BB786"/>
      <c r="BC786"/>
      <c r="BD786"/>
      <c r="BE786"/>
      <c r="BF786"/>
      <c r="BG786"/>
      <c r="BH786"/>
      <c r="BI786"/>
    </row>
    <row r="787" spans="2:61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  <c r="AB787"/>
      <c r="AC787"/>
      <c r="AD787"/>
      <c r="AE787"/>
      <c r="AF787"/>
      <c r="AG787"/>
      <c r="AH787"/>
      <c r="AI787"/>
      <c r="AJ787"/>
      <c r="AK787"/>
      <c r="AL787"/>
      <c r="AM787"/>
      <c r="AN787"/>
      <c r="AO787"/>
      <c r="AP787"/>
      <c r="AQ787"/>
      <c r="AR787"/>
      <c r="AS787"/>
      <c r="AT787"/>
      <c r="AU787"/>
      <c r="AV787"/>
      <c r="AW787"/>
      <c r="AX787"/>
      <c r="AY787"/>
      <c r="AZ787"/>
      <c r="BA787"/>
      <c r="BB787"/>
      <c r="BC787"/>
      <c r="BD787"/>
      <c r="BE787"/>
      <c r="BF787"/>
      <c r="BG787"/>
      <c r="BH787"/>
      <c r="BI787"/>
    </row>
    <row r="788" spans="2:61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  <c r="AB788"/>
      <c r="AC788"/>
      <c r="AD788"/>
      <c r="AE788"/>
      <c r="AF788"/>
      <c r="AG788"/>
      <c r="AH788"/>
      <c r="AI788"/>
      <c r="AJ788"/>
      <c r="AK788"/>
      <c r="AL788"/>
      <c r="AM788"/>
      <c r="AN788"/>
      <c r="AO788"/>
      <c r="AP788"/>
      <c r="AQ788"/>
      <c r="AR788"/>
      <c r="AS788"/>
      <c r="AT788"/>
      <c r="AU788"/>
      <c r="AV788"/>
      <c r="AW788"/>
      <c r="AX788"/>
      <c r="AY788"/>
      <c r="AZ788"/>
      <c r="BA788"/>
      <c r="BB788"/>
      <c r="BC788"/>
      <c r="BD788"/>
      <c r="BE788"/>
      <c r="BF788"/>
      <c r="BG788"/>
      <c r="BH788"/>
      <c r="BI788"/>
    </row>
    <row r="789" spans="2:61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  <c r="AB789"/>
      <c r="AC789"/>
      <c r="AD789"/>
      <c r="AE789"/>
      <c r="AF789"/>
      <c r="AG789"/>
      <c r="AH789"/>
      <c r="AI789"/>
      <c r="AJ789"/>
      <c r="AK789"/>
      <c r="AL789"/>
      <c r="AM789"/>
      <c r="AN789"/>
      <c r="AO789"/>
      <c r="AP789"/>
      <c r="AQ789"/>
      <c r="AR789"/>
      <c r="AS789"/>
      <c r="AT789"/>
      <c r="AU789"/>
      <c r="AV789"/>
      <c r="AW789"/>
      <c r="AX789"/>
      <c r="AY789"/>
      <c r="AZ789"/>
      <c r="BA789"/>
      <c r="BB789"/>
      <c r="BC789"/>
      <c r="BD789"/>
      <c r="BE789"/>
      <c r="BF789"/>
      <c r="BG789"/>
      <c r="BH789"/>
      <c r="BI789"/>
    </row>
    <row r="790" spans="2:61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  <c r="AB790"/>
      <c r="AC790"/>
      <c r="AD790"/>
      <c r="AE790"/>
      <c r="AF790"/>
      <c r="AG790"/>
      <c r="AH790"/>
      <c r="AI790"/>
      <c r="AJ790"/>
      <c r="AK790"/>
      <c r="AL790"/>
      <c r="AM790"/>
      <c r="AN790"/>
      <c r="AO790"/>
      <c r="AP790"/>
      <c r="AQ790"/>
      <c r="AR790"/>
      <c r="AS790"/>
      <c r="AT790"/>
      <c r="AU790"/>
      <c r="AV790"/>
      <c r="AW790"/>
      <c r="AX790"/>
      <c r="AY790"/>
      <c r="AZ790"/>
      <c r="BA790"/>
      <c r="BB790"/>
      <c r="BC790"/>
      <c r="BD790"/>
      <c r="BE790"/>
      <c r="BF790"/>
      <c r="BG790"/>
      <c r="BH790"/>
      <c r="BI790"/>
    </row>
    <row r="791" spans="2:61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  <c r="AB791"/>
      <c r="AC791"/>
      <c r="AD791"/>
      <c r="AE791"/>
      <c r="AF791"/>
      <c r="AG791"/>
      <c r="AH791"/>
      <c r="AI791"/>
      <c r="AJ791"/>
      <c r="AK791"/>
      <c r="AL791"/>
      <c r="AM791"/>
      <c r="AN791"/>
      <c r="AO791"/>
      <c r="AP791"/>
      <c r="AQ791"/>
      <c r="AR791"/>
      <c r="AS791"/>
      <c r="AT791"/>
      <c r="AU791"/>
      <c r="AV791"/>
      <c r="AW791"/>
      <c r="AX791"/>
      <c r="AY791"/>
      <c r="AZ791"/>
      <c r="BA791"/>
      <c r="BB791"/>
      <c r="BC791"/>
      <c r="BD791"/>
      <c r="BE791"/>
      <c r="BF791"/>
      <c r="BG791"/>
      <c r="BH791"/>
      <c r="BI791"/>
    </row>
    <row r="792" spans="2:61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  <c r="AB792"/>
      <c r="AC792"/>
      <c r="AD792"/>
      <c r="AE792"/>
      <c r="AF792"/>
      <c r="AG792"/>
      <c r="AH792"/>
      <c r="AI792"/>
      <c r="AJ792"/>
      <c r="AK792"/>
      <c r="AL792"/>
      <c r="AM792"/>
      <c r="AN792"/>
      <c r="AO792"/>
      <c r="AP792"/>
      <c r="AQ792"/>
      <c r="AR792"/>
      <c r="AS792"/>
      <c r="AT792"/>
      <c r="AU792"/>
      <c r="AV792"/>
      <c r="AW792"/>
      <c r="AX792"/>
      <c r="AY792"/>
      <c r="AZ792"/>
      <c r="BA792"/>
      <c r="BB792"/>
      <c r="BC792"/>
      <c r="BD792"/>
      <c r="BE792"/>
      <c r="BF792"/>
      <c r="BG792"/>
      <c r="BH792"/>
      <c r="BI792"/>
    </row>
    <row r="793" spans="2:61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  <c r="AB793"/>
      <c r="AC793"/>
      <c r="AD793"/>
      <c r="AE793"/>
      <c r="AF793"/>
      <c r="AG793"/>
      <c r="AH793"/>
      <c r="AI793"/>
      <c r="AJ793"/>
      <c r="AK793"/>
      <c r="AL793"/>
      <c r="AM793"/>
      <c r="AN793"/>
      <c r="AO793"/>
      <c r="AP793"/>
      <c r="AQ793"/>
      <c r="AR793"/>
      <c r="AS793"/>
      <c r="AT793"/>
      <c r="AU793"/>
      <c r="AV793"/>
      <c r="AW793"/>
      <c r="AX793"/>
      <c r="AY793"/>
      <c r="AZ793"/>
      <c r="BA793"/>
      <c r="BB793"/>
      <c r="BC793"/>
      <c r="BD793"/>
      <c r="BE793"/>
      <c r="BF793"/>
      <c r="BG793"/>
      <c r="BH793"/>
      <c r="BI793"/>
    </row>
    <row r="794" spans="2:61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  <c r="AB794"/>
      <c r="AC794"/>
      <c r="AD794"/>
      <c r="AE794"/>
      <c r="AF794"/>
      <c r="AG794"/>
      <c r="AH794"/>
      <c r="AI794"/>
      <c r="AJ794"/>
      <c r="AK794"/>
      <c r="AL794"/>
      <c r="AM794"/>
      <c r="AN794"/>
      <c r="AO794"/>
      <c r="AP794"/>
      <c r="AQ794"/>
      <c r="AR794"/>
      <c r="AS794"/>
      <c r="AT794"/>
      <c r="AU794"/>
      <c r="AV794"/>
      <c r="AW794"/>
      <c r="AX794"/>
      <c r="AY794"/>
      <c r="AZ794"/>
      <c r="BA794"/>
      <c r="BB794"/>
      <c r="BC794"/>
      <c r="BD794"/>
      <c r="BE794"/>
      <c r="BF794"/>
      <c r="BG794"/>
      <c r="BH794"/>
      <c r="BI794"/>
    </row>
    <row r="795" spans="2:61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  <c r="AB795"/>
      <c r="AC795"/>
      <c r="AD795"/>
      <c r="AE795"/>
      <c r="AF795"/>
      <c r="AG795"/>
      <c r="AH795"/>
      <c r="AI795"/>
      <c r="AJ795"/>
      <c r="AK795"/>
      <c r="AL795"/>
      <c r="AM795"/>
      <c r="AN795"/>
      <c r="AO795"/>
      <c r="AP795"/>
      <c r="AQ795"/>
      <c r="AR795"/>
      <c r="AS795"/>
      <c r="AT795"/>
      <c r="AU795"/>
      <c r="AV795"/>
      <c r="AW795"/>
      <c r="AX795"/>
      <c r="AY795"/>
      <c r="AZ795"/>
      <c r="BA795"/>
      <c r="BB795"/>
      <c r="BC795"/>
      <c r="BD795"/>
      <c r="BE795"/>
      <c r="BF795"/>
      <c r="BG795"/>
      <c r="BH795"/>
      <c r="BI795"/>
    </row>
    <row r="796" spans="2:61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  <c r="AB796"/>
      <c r="AC796"/>
      <c r="AD796"/>
      <c r="AE796"/>
      <c r="AF796"/>
      <c r="AG796"/>
      <c r="AH796"/>
      <c r="AI796"/>
      <c r="AJ796"/>
      <c r="AK796"/>
      <c r="AL796"/>
      <c r="AM796"/>
      <c r="AN796"/>
      <c r="AO796"/>
      <c r="AP796"/>
      <c r="AQ796"/>
      <c r="AR796"/>
      <c r="AS796"/>
      <c r="AT796"/>
      <c r="AU796"/>
      <c r="AV796"/>
      <c r="AW796"/>
      <c r="AX796"/>
      <c r="AY796"/>
      <c r="AZ796"/>
      <c r="BA796"/>
      <c r="BB796"/>
      <c r="BC796"/>
      <c r="BD796"/>
      <c r="BE796"/>
      <c r="BF796"/>
      <c r="BG796"/>
      <c r="BH796"/>
      <c r="BI796"/>
    </row>
    <row r="797" spans="2:61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  <c r="AB797"/>
      <c r="AC797"/>
      <c r="AD797"/>
      <c r="AE797"/>
      <c r="AF797"/>
      <c r="AG797"/>
      <c r="AH797"/>
      <c r="AI797"/>
      <c r="AJ797"/>
      <c r="AK797"/>
      <c r="AL797"/>
      <c r="AM797"/>
      <c r="AN797"/>
      <c r="AO797"/>
      <c r="AP797"/>
      <c r="AQ797"/>
      <c r="AR797"/>
      <c r="AS797"/>
      <c r="AT797"/>
      <c r="AU797"/>
      <c r="AV797"/>
      <c r="AW797"/>
      <c r="AX797"/>
      <c r="AY797"/>
      <c r="AZ797"/>
      <c r="BA797"/>
      <c r="BB797"/>
      <c r="BC797"/>
      <c r="BD797"/>
      <c r="BE797"/>
      <c r="BF797"/>
      <c r="BG797"/>
      <c r="BH797"/>
      <c r="BI797"/>
    </row>
    <row r="798" spans="2:61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  <c r="AB798"/>
      <c r="AC798"/>
      <c r="AD798"/>
      <c r="AE798"/>
      <c r="AF798"/>
      <c r="AG798"/>
      <c r="AH798"/>
      <c r="AI798"/>
      <c r="AJ798"/>
      <c r="AK798"/>
      <c r="AL798"/>
      <c r="AM798"/>
      <c r="AN798"/>
      <c r="AO798"/>
      <c r="AP798"/>
      <c r="AQ798"/>
      <c r="AR798"/>
      <c r="AS798"/>
      <c r="AT798"/>
      <c r="AU798"/>
      <c r="AV798"/>
      <c r="AW798"/>
      <c r="AX798"/>
      <c r="AY798"/>
      <c r="AZ798"/>
      <c r="BA798"/>
      <c r="BB798"/>
      <c r="BC798"/>
      <c r="BD798"/>
      <c r="BE798"/>
      <c r="BF798"/>
      <c r="BG798"/>
      <c r="BH798"/>
      <c r="BI798"/>
    </row>
    <row r="799" spans="2:61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  <c r="AB799"/>
      <c r="AC799"/>
      <c r="AD799"/>
      <c r="AE799"/>
      <c r="AF799"/>
      <c r="AG799"/>
      <c r="AH799"/>
      <c r="AI799"/>
      <c r="AJ799"/>
      <c r="AK799"/>
      <c r="AL799"/>
      <c r="AM799"/>
      <c r="AN799"/>
      <c r="AO799"/>
      <c r="AP799"/>
      <c r="AQ799"/>
      <c r="AR799"/>
      <c r="AS799"/>
      <c r="AT799"/>
      <c r="AU799"/>
      <c r="AV799"/>
      <c r="AW799"/>
      <c r="AX799"/>
      <c r="AY799"/>
      <c r="AZ799"/>
      <c r="BA799"/>
      <c r="BB799"/>
      <c r="BC799"/>
      <c r="BD799"/>
      <c r="BE799"/>
      <c r="BF799"/>
      <c r="BG799"/>
      <c r="BH799"/>
      <c r="BI799"/>
    </row>
    <row r="800" spans="2:61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  <c r="AB800"/>
      <c r="AC800"/>
      <c r="AD800"/>
      <c r="AE800"/>
      <c r="AF800"/>
      <c r="AG800"/>
      <c r="AH800"/>
      <c r="AI800"/>
      <c r="AJ800"/>
      <c r="AK800"/>
      <c r="AL800"/>
      <c r="AM800"/>
      <c r="AN800"/>
      <c r="AO800"/>
      <c r="AP800"/>
      <c r="AQ800"/>
      <c r="AR800"/>
      <c r="AS800"/>
      <c r="AT800"/>
      <c r="AU800"/>
      <c r="AV800"/>
      <c r="AW800"/>
      <c r="AX800"/>
      <c r="AY800"/>
      <c r="AZ800"/>
      <c r="BA800"/>
      <c r="BB800"/>
      <c r="BC800"/>
      <c r="BD800"/>
      <c r="BE800"/>
      <c r="BF800"/>
      <c r="BG800"/>
      <c r="BH800"/>
      <c r="BI800"/>
    </row>
    <row r="801" spans="2:61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  <c r="AB801"/>
      <c r="AC801"/>
      <c r="AD801"/>
      <c r="AE801"/>
      <c r="AF801"/>
      <c r="AG801"/>
      <c r="AH801"/>
      <c r="AI801"/>
      <c r="AJ801"/>
      <c r="AK801"/>
      <c r="AL801"/>
      <c r="AM801"/>
      <c r="AN801"/>
      <c r="AO801"/>
      <c r="AP801"/>
      <c r="AQ801"/>
      <c r="AR801"/>
      <c r="AS801"/>
      <c r="AT801"/>
      <c r="AU801"/>
      <c r="AV801"/>
      <c r="AW801"/>
      <c r="AX801"/>
      <c r="AY801"/>
      <c r="AZ801"/>
      <c r="BA801"/>
      <c r="BB801"/>
      <c r="BC801"/>
      <c r="BD801"/>
      <c r="BE801"/>
      <c r="BF801"/>
      <c r="BG801"/>
      <c r="BH801"/>
      <c r="BI801"/>
    </row>
    <row r="802" spans="2:61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  <c r="AB802"/>
      <c r="AC802"/>
      <c r="AD802"/>
      <c r="AE802"/>
      <c r="AF802"/>
      <c r="AG802"/>
      <c r="AH802"/>
      <c r="AI802"/>
      <c r="AJ802"/>
      <c r="AK802"/>
      <c r="AL802"/>
      <c r="AM802"/>
      <c r="AN802"/>
      <c r="AO802"/>
      <c r="AP802"/>
      <c r="AQ802"/>
      <c r="AR802"/>
      <c r="AS802"/>
      <c r="AT802"/>
      <c r="AU802"/>
      <c r="AV802"/>
      <c r="AW802"/>
      <c r="AX802"/>
      <c r="AY802"/>
      <c r="AZ802"/>
      <c r="BA802"/>
      <c r="BB802"/>
      <c r="BC802"/>
      <c r="BD802"/>
      <c r="BE802"/>
      <c r="BF802"/>
      <c r="BG802"/>
      <c r="BH802"/>
      <c r="BI802"/>
    </row>
    <row r="803" spans="2:61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  <c r="AB803"/>
      <c r="AC803"/>
      <c r="AD803"/>
      <c r="AE803"/>
      <c r="AF803"/>
      <c r="AG803"/>
      <c r="AH803"/>
      <c r="AI803"/>
      <c r="AJ803"/>
      <c r="AK803"/>
      <c r="AL803"/>
      <c r="AM803"/>
      <c r="AN803"/>
      <c r="AO803"/>
      <c r="AP803"/>
      <c r="AQ803"/>
      <c r="AR803"/>
      <c r="AS803"/>
      <c r="AT803"/>
      <c r="AU803"/>
      <c r="AV803"/>
      <c r="AW803"/>
      <c r="AX803"/>
      <c r="AY803"/>
      <c r="AZ803"/>
      <c r="BA803"/>
      <c r="BB803"/>
      <c r="BC803"/>
      <c r="BD803"/>
      <c r="BE803"/>
      <c r="BF803"/>
      <c r="BG803"/>
      <c r="BH803"/>
      <c r="BI803"/>
    </row>
    <row r="804" spans="2:61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  <c r="AB804"/>
      <c r="AC804"/>
      <c r="AD804"/>
      <c r="AE804"/>
      <c r="AF804"/>
      <c r="AG804"/>
      <c r="AH804"/>
      <c r="AI804"/>
      <c r="AJ804"/>
      <c r="AK804"/>
      <c r="AL804"/>
      <c r="AM804"/>
      <c r="AN804"/>
      <c r="AO804"/>
      <c r="AP804"/>
      <c r="AQ804"/>
      <c r="AR804"/>
      <c r="AS804"/>
      <c r="AT804"/>
      <c r="AU804"/>
      <c r="AV804"/>
      <c r="AW804"/>
      <c r="AX804"/>
      <c r="AY804"/>
      <c r="AZ804"/>
      <c r="BA804"/>
      <c r="BB804"/>
      <c r="BC804"/>
      <c r="BD804"/>
      <c r="BE804"/>
      <c r="BF804"/>
      <c r="BG804"/>
      <c r="BH804"/>
      <c r="BI804"/>
    </row>
    <row r="805" spans="2:61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  <c r="AB805"/>
      <c r="AC805"/>
      <c r="AD805"/>
      <c r="AE805"/>
      <c r="AF805"/>
      <c r="AG805"/>
      <c r="AH805"/>
      <c r="AI805"/>
      <c r="AJ805"/>
      <c r="AK805"/>
      <c r="AL805"/>
      <c r="AM805"/>
      <c r="AN805"/>
      <c r="AO805"/>
      <c r="AP805"/>
      <c r="AQ805"/>
      <c r="AR805"/>
      <c r="AS805"/>
      <c r="AT805"/>
      <c r="AU805"/>
      <c r="AV805"/>
      <c r="AW805"/>
      <c r="AX805"/>
      <c r="AY805"/>
      <c r="AZ805"/>
      <c r="BA805"/>
      <c r="BB805"/>
      <c r="BC805"/>
      <c r="BD805"/>
      <c r="BE805"/>
      <c r="BF805"/>
      <c r="BG805"/>
      <c r="BH805"/>
      <c r="BI805"/>
    </row>
    <row r="806" spans="2:61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  <c r="AB806"/>
      <c r="AC806"/>
      <c r="AD806"/>
      <c r="AE806"/>
      <c r="AF806"/>
      <c r="AG806"/>
      <c r="AH806"/>
      <c r="AI806"/>
      <c r="AJ806"/>
      <c r="AK806"/>
      <c r="AL806"/>
      <c r="AM806"/>
      <c r="AN806"/>
      <c r="AO806"/>
      <c r="AP806"/>
      <c r="AQ806"/>
      <c r="AR806"/>
      <c r="AS806"/>
      <c r="AT806"/>
      <c r="AU806"/>
      <c r="AV806"/>
      <c r="AW806"/>
      <c r="AX806"/>
      <c r="AY806"/>
      <c r="AZ806"/>
      <c r="BA806"/>
      <c r="BB806"/>
      <c r="BC806"/>
      <c r="BD806"/>
      <c r="BE806"/>
      <c r="BF806"/>
      <c r="BG806"/>
      <c r="BH806"/>
      <c r="BI806"/>
    </row>
    <row r="807" spans="2:61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  <c r="AB807"/>
      <c r="AC807"/>
      <c r="AD807"/>
      <c r="AE807"/>
      <c r="AF807"/>
      <c r="AG807"/>
      <c r="AH807"/>
      <c r="AI807"/>
      <c r="AJ807"/>
      <c r="AK807"/>
      <c r="AL807"/>
      <c r="AM807"/>
      <c r="AN807"/>
      <c r="AO807"/>
      <c r="AP807"/>
      <c r="AQ807"/>
      <c r="AR807"/>
      <c r="AS807"/>
      <c r="AT807"/>
      <c r="AU807"/>
      <c r="AV807"/>
      <c r="AW807"/>
      <c r="AX807"/>
      <c r="AY807"/>
      <c r="AZ807"/>
      <c r="BA807"/>
      <c r="BB807"/>
      <c r="BC807"/>
      <c r="BD807"/>
      <c r="BE807"/>
      <c r="BF807"/>
      <c r="BG807"/>
      <c r="BH807"/>
      <c r="BI807"/>
    </row>
    <row r="808" spans="2:61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  <c r="AB808"/>
      <c r="AC808"/>
      <c r="AD808"/>
      <c r="AE808"/>
      <c r="AF808"/>
      <c r="AG808"/>
      <c r="AH808"/>
      <c r="AI808"/>
      <c r="AJ808"/>
      <c r="AK808"/>
      <c r="AL808"/>
      <c r="AM808"/>
      <c r="AN808"/>
      <c r="AO808"/>
      <c r="AP808"/>
      <c r="AQ808"/>
      <c r="AR808"/>
      <c r="AS808"/>
      <c r="AT808"/>
      <c r="AU808"/>
      <c r="AV808"/>
      <c r="AW808"/>
      <c r="AX808"/>
      <c r="AY808"/>
      <c r="AZ808"/>
      <c r="BA808"/>
      <c r="BB808"/>
      <c r="BC808"/>
      <c r="BD808"/>
      <c r="BE808"/>
      <c r="BF808"/>
      <c r="BG808"/>
      <c r="BH808"/>
      <c r="BI808"/>
    </row>
    <row r="809" spans="2:61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  <c r="AB809"/>
      <c r="AC809"/>
      <c r="AD809"/>
      <c r="AE809"/>
      <c r="AF809"/>
      <c r="AG809"/>
      <c r="AH809"/>
      <c r="AI809"/>
      <c r="AJ809"/>
      <c r="AK809"/>
      <c r="AL809"/>
      <c r="AM809"/>
      <c r="AN809"/>
      <c r="AO809"/>
      <c r="AP809"/>
      <c r="AQ809"/>
      <c r="AR809"/>
      <c r="AS809"/>
      <c r="AT809"/>
      <c r="AU809"/>
      <c r="AV809"/>
      <c r="AW809"/>
      <c r="AX809"/>
      <c r="AY809"/>
      <c r="AZ809"/>
      <c r="BA809"/>
      <c r="BB809"/>
      <c r="BC809"/>
      <c r="BD809"/>
      <c r="BE809"/>
      <c r="BF809"/>
      <c r="BG809"/>
      <c r="BH809"/>
      <c r="BI809"/>
    </row>
    <row r="810" spans="2:61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  <c r="AB810"/>
      <c r="AC810"/>
      <c r="AD810"/>
      <c r="AE810"/>
      <c r="AF810"/>
      <c r="AG810"/>
      <c r="AH810"/>
      <c r="AI810"/>
      <c r="AJ810"/>
      <c r="AK810"/>
      <c r="AL810"/>
      <c r="AM810"/>
      <c r="AN810"/>
      <c r="AO810"/>
      <c r="AP810"/>
      <c r="AQ810"/>
      <c r="AR810"/>
      <c r="AS810"/>
      <c r="AT810"/>
      <c r="AU810"/>
      <c r="AV810"/>
      <c r="AW810"/>
      <c r="AX810"/>
      <c r="AY810"/>
      <c r="AZ810"/>
      <c r="BA810"/>
      <c r="BB810"/>
      <c r="BC810"/>
      <c r="BD810"/>
      <c r="BE810"/>
      <c r="BF810"/>
      <c r="BG810"/>
      <c r="BH810"/>
      <c r="BI810"/>
    </row>
    <row r="811" spans="2:61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  <c r="AB811"/>
      <c r="AC811"/>
      <c r="AD811"/>
      <c r="AE811"/>
      <c r="AF811"/>
      <c r="AG811"/>
      <c r="AH811"/>
      <c r="AI811"/>
      <c r="AJ811"/>
      <c r="AK811"/>
      <c r="AL811"/>
      <c r="AM811"/>
      <c r="AN811"/>
      <c r="AO811"/>
      <c r="AP811"/>
      <c r="AQ811"/>
      <c r="AR811"/>
      <c r="AS811"/>
      <c r="AT811"/>
      <c r="AU811"/>
      <c r="AV811"/>
      <c r="AW811"/>
      <c r="AX811"/>
      <c r="AY811"/>
      <c r="AZ811"/>
      <c r="BA811"/>
      <c r="BB811"/>
      <c r="BC811"/>
      <c r="BD811"/>
      <c r="BE811"/>
      <c r="BF811"/>
      <c r="BG811"/>
      <c r="BH811"/>
      <c r="BI811"/>
    </row>
    <row r="812" spans="2:61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  <c r="AB812"/>
      <c r="AC812"/>
      <c r="AD812"/>
      <c r="AE812"/>
      <c r="AF812"/>
      <c r="AG812"/>
      <c r="AH812"/>
      <c r="AI812"/>
      <c r="AJ812"/>
      <c r="AK812"/>
      <c r="AL812"/>
      <c r="AM812"/>
      <c r="AN812"/>
      <c r="AO812"/>
      <c r="AP812"/>
      <c r="AQ812"/>
      <c r="AR812"/>
      <c r="AS812"/>
      <c r="AT812"/>
      <c r="AU812"/>
      <c r="AV812"/>
      <c r="AW812"/>
      <c r="AX812"/>
      <c r="AY812"/>
      <c r="AZ812"/>
      <c r="BA812"/>
      <c r="BB812"/>
      <c r="BC812"/>
      <c r="BD812"/>
      <c r="BE812"/>
      <c r="BF812"/>
      <c r="BG812"/>
      <c r="BH812"/>
      <c r="BI812"/>
    </row>
    <row r="813" spans="2:61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  <c r="AB813"/>
      <c r="AC813"/>
      <c r="AD813"/>
      <c r="AE813"/>
      <c r="AF813"/>
      <c r="AG813"/>
      <c r="AH813"/>
      <c r="AI813"/>
      <c r="AJ813"/>
      <c r="AK813"/>
      <c r="AL813"/>
      <c r="AM813"/>
      <c r="AN813"/>
      <c r="AO813"/>
      <c r="AP813"/>
      <c r="AQ813"/>
      <c r="AR813"/>
      <c r="AS813"/>
      <c r="AT813"/>
      <c r="AU813"/>
      <c r="AV813"/>
      <c r="AW813"/>
      <c r="AX813"/>
      <c r="AY813"/>
      <c r="AZ813"/>
      <c r="BA813"/>
      <c r="BB813"/>
      <c r="BC813"/>
      <c r="BD813"/>
      <c r="BE813"/>
      <c r="BF813"/>
      <c r="BG813"/>
      <c r="BH813"/>
      <c r="BI813"/>
    </row>
    <row r="814" spans="2:61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  <c r="AB814"/>
      <c r="AC814"/>
      <c r="AD814"/>
      <c r="AE814"/>
      <c r="AF814"/>
      <c r="AG814"/>
      <c r="AH814"/>
      <c r="AI814"/>
      <c r="AJ814"/>
      <c r="AK814"/>
      <c r="AL814"/>
      <c r="AM814"/>
      <c r="AN814"/>
      <c r="AO814"/>
      <c r="AP814"/>
      <c r="AQ814"/>
      <c r="AR814"/>
      <c r="AS814"/>
      <c r="AT814"/>
      <c r="AU814"/>
      <c r="AV814"/>
      <c r="AW814"/>
      <c r="AX814"/>
      <c r="AY814"/>
      <c r="AZ814"/>
      <c r="BA814"/>
      <c r="BB814"/>
      <c r="BC814"/>
      <c r="BD814"/>
      <c r="BE814"/>
      <c r="BF814"/>
      <c r="BG814"/>
      <c r="BH814"/>
      <c r="BI814"/>
    </row>
    <row r="815" spans="2:61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  <c r="AB815"/>
      <c r="AC815"/>
      <c r="AD815"/>
      <c r="AE815"/>
      <c r="AF815"/>
      <c r="AG815"/>
      <c r="AH815"/>
      <c r="AI815"/>
      <c r="AJ815"/>
      <c r="AK815"/>
      <c r="AL815"/>
      <c r="AM815"/>
      <c r="AN815"/>
      <c r="AO815"/>
      <c r="AP815"/>
      <c r="AQ815"/>
      <c r="AR815"/>
      <c r="AS815"/>
      <c r="AT815"/>
      <c r="AU815"/>
      <c r="AV815"/>
      <c r="AW815"/>
      <c r="AX815"/>
      <c r="AY815"/>
      <c r="AZ815"/>
      <c r="BA815"/>
      <c r="BB815"/>
      <c r="BC815"/>
      <c r="BD815"/>
      <c r="BE815"/>
      <c r="BF815"/>
      <c r="BG815"/>
      <c r="BH815"/>
      <c r="BI815"/>
    </row>
    <row r="816" spans="2:61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  <c r="AB816"/>
      <c r="AC816"/>
      <c r="AD816"/>
      <c r="AE816"/>
      <c r="AF816"/>
      <c r="AG816"/>
      <c r="AH816"/>
      <c r="AI816"/>
      <c r="AJ816"/>
      <c r="AK816"/>
      <c r="AL816"/>
      <c r="AM816"/>
      <c r="AN816"/>
      <c r="AO816"/>
      <c r="AP816"/>
      <c r="AQ816"/>
      <c r="AR816"/>
      <c r="AS816"/>
      <c r="AT816"/>
      <c r="AU816"/>
      <c r="AV816"/>
      <c r="AW816"/>
      <c r="AX816"/>
      <c r="AY816"/>
      <c r="AZ816"/>
      <c r="BA816"/>
      <c r="BB816"/>
      <c r="BC816"/>
      <c r="BD816"/>
      <c r="BE816"/>
      <c r="BF816"/>
      <c r="BG816"/>
      <c r="BH816"/>
      <c r="BI816"/>
    </row>
    <row r="817" spans="2:61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  <c r="AB817"/>
      <c r="AC817"/>
      <c r="AD817"/>
      <c r="AE817"/>
      <c r="AF817"/>
      <c r="AG817"/>
      <c r="AH817"/>
      <c r="AI817"/>
      <c r="AJ817"/>
      <c r="AK817"/>
      <c r="AL817"/>
      <c r="AM817"/>
      <c r="AN817"/>
      <c r="AO817"/>
      <c r="AP817"/>
      <c r="AQ817"/>
      <c r="AR817"/>
      <c r="AS817"/>
      <c r="AT817"/>
      <c r="AU817"/>
      <c r="AV817"/>
      <c r="AW817"/>
      <c r="AX817"/>
      <c r="AY817"/>
      <c r="AZ817"/>
      <c r="BA817"/>
      <c r="BB817"/>
      <c r="BC817"/>
      <c r="BD817"/>
      <c r="BE817"/>
      <c r="BF817"/>
      <c r="BG817"/>
      <c r="BH817"/>
      <c r="BI817"/>
    </row>
    <row r="818" spans="2:61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  <c r="AB818"/>
      <c r="AC818"/>
      <c r="AD818"/>
      <c r="AE818"/>
      <c r="AF818"/>
      <c r="AG818"/>
      <c r="AH818"/>
      <c r="AI818"/>
      <c r="AJ818"/>
      <c r="AK818"/>
      <c r="AL818"/>
      <c r="AM818"/>
      <c r="AN818"/>
      <c r="AO818"/>
      <c r="AP818"/>
      <c r="AQ818"/>
      <c r="AR818"/>
      <c r="AS818"/>
      <c r="AT818"/>
      <c r="AU818"/>
      <c r="AV818"/>
      <c r="AW818"/>
      <c r="AX818"/>
      <c r="AY818"/>
      <c r="AZ818"/>
      <c r="BA818"/>
      <c r="BB818"/>
      <c r="BC818"/>
      <c r="BD818"/>
      <c r="BE818"/>
      <c r="BF818"/>
      <c r="BG818"/>
      <c r="BH818"/>
      <c r="BI818"/>
    </row>
    <row r="819" spans="2:61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  <c r="AB819"/>
      <c r="AC819"/>
      <c r="AD819"/>
      <c r="AE819"/>
      <c r="AF819"/>
      <c r="AG819"/>
      <c r="AH819"/>
      <c r="AI819"/>
      <c r="AJ819"/>
      <c r="AK819"/>
      <c r="AL819"/>
      <c r="AM819"/>
      <c r="AN819"/>
      <c r="AO819"/>
      <c r="AP819"/>
      <c r="AQ819"/>
      <c r="AR819"/>
      <c r="AS819"/>
      <c r="AT819"/>
      <c r="AU819"/>
      <c r="AV819"/>
      <c r="AW819"/>
      <c r="AX819"/>
      <c r="AY819"/>
      <c r="AZ819"/>
      <c r="BA819"/>
      <c r="BB819"/>
      <c r="BC819"/>
      <c r="BD819"/>
      <c r="BE819"/>
      <c r="BF819"/>
      <c r="BG819"/>
      <c r="BH819"/>
      <c r="BI819"/>
    </row>
    <row r="820" spans="2:61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  <c r="AB820"/>
      <c r="AC820"/>
      <c r="AD820"/>
      <c r="AE820"/>
      <c r="AF820"/>
      <c r="AG820"/>
      <c r="AH820"/>
      <c r="AI820"/>
      <c r="AJ820"/>
      <c r="AK820"/>
      <c r="AL820"/>
      <c r="AM820"/>
      <c r="AN820"/>
      <c r="AO820"/>
      <c r="AP820"/>
      <c r="AQ820"/>
      <c r="AR820"/>
      <c r="AS820"/>
      <c r="AT820"/>
      <c r="AU820"/>
      <c r="AV820"/>
      <c r="AW820"/>
      <c r="AX820"/>
      <c r="AY820"/>
      <c r="AZ820"/>
      <c r="BA820"/>
      <c r="BB820"/>
      <c r="BC820"/>
      <c r="BD820"/>
      <c r="BE820"/>
      <c r="BF820"/>
      <c r="BG820"/>
      <c r="BH820"/>
      <c r="BI820"/>
    </row>
    <row r="821" spans="2:61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  <c r="AB821"/>
      <c r="AC821"/>
      <c r="AD821"/>
      <c r="AE821"/>
      <c r="AF821"/>
      <c r="AG821"/>
      <c r="AH821"/>
      <c r="AI821"/>
      <c r="AJ821"/>
      <c r="AK821"/>
      <c r="AL821"/>
      <c r="AM821"/>
      <c r="AN821"/>
      <c r="AO821"/>
      <c r="AP821"/>
      <c r="AQ821"/>
      <c r="AR821"/>
      <c r="AS821"/>
      <c r="AT821"/>
      <c r="AU821"/>
      <c r="AV821"/>
      <c r="AW821"/>
      <c r="AX821"/>
      <c r="AY821"/>
      <c r="AZ821"/>
      <c r="BA821"/>
      <c r="BB821"/>
      <c r="BC821"/>
      <c r="BD821"/>
      <c r="BE821"/>
      <c r="BF821"/>
      <c r="BG821"/>
      <c r="BH821"/>
      <c r="BI821"/>
    </row>
    <row r="822" spans="2:61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  <c r="AB822"/>
      <c r="AC822"/>
      <c r="AD822"/>
      <c r="AE822"/>
      <c r="AF822"/>
      <c r="AG822"/>
      <c r="AH822"/>
      <c r="AI822"/>
      <c r="AJ822"/>
      <c r="AK822"/>
      <c r="AL822"/>
      <c r="AM822"/>
      <c r="AN822"/>
      <c r="AO822"/>
      <c r="AP822"/>
      <c r="AQ822"/>
      <c r="AR822"/>
      <c r="AS822"/>
      <c r="AT822"/>
      <c r="AU822"/>
      <c r="AV822"/>
      <c r="AW822"/>
      <c r="AX822"/>
      <c r="AY822"/>
      <c r="AZ822"/>
      <c r="BA822"/>
      <c r="BB822"/>
      <c r="BC822"/>
      <c r="BD822"/>
      <c r="BE822"/>
      <c r="BF822"/>
      <c r="BG822"/>
      <c r="BH822"/>
      <c r="BI822"/>
    </row>
    <row r="823" spans="2:61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  <c r="AB823"/>
      <c r="AC823"/>
      <c r="AD823"/>
      <c r="AE823"/>
      <c r="AF823"/>
      <c r="AG823"/>
      <c r="AH823"/>
      <c r="AI823"/>
      <c r="AJ823"/>
      <c r="AK823"/>
      <c r="AL823"/>
      <c r="AM823"/>
      <c r="AN823"/>
      <c r="AO823"/>
      <c r="AP823"/>
      <c r="AQ823"/>
      <c r="AR823"/>
      <c r="AS823"/>
      <c r="AT823"/>
      <c r="AU823"/>
      <c r="AV823"/>
      <c r="AW823"/>
      <c r="AX823"/>
      <c r="AY823"/>
      <c r="AZ823"/>
      <c r="BA823"/>
      <c r="BB823"/>
      <c r="BC823"/>
      <c r="BD823"/>
      <c r="BE823"/>
      <c r="BF823"/>
      <c r="BG823"/>
      <c r="BH823"/>
      <c r="BI823"/>
    </row>
    <row r="824" spans="2:61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  <c r="AB824"/>
      <c r="AC824"/>
      <c r="AD824"/>
      <c r="AE824"/>
      <c r="AF824"/>
      <c r="AG824"/>
      <c r="AH824"/>
      <c r="AI824"/>
      <c r="AJ824"/>
      <c r="AK824"/>
      <c r="AL824"/>
      <c r="AM824"/>
      <c r="AN824"/>
      <c r="AO824"/>
      <c r="AP824"/>
      <c r="AQ824"/>
      <c r="AR824"/>
      <c r="AS824"/>
      <c r="AT824"/>
      <c r="AU824"/>
      <c r="AV824"/>
      <c r="AW824"/>
      <c r="AX824"/>
      <c r="AY824"/>
      <c r="AZ824"/>
      <c r="BA824"/>
      <c r="BB824"/>
      <c r="BC824"/>
      <c r="BD824"/>
      <c r="BE824"/>
      <c r="BF824"/>
      <c r="BG824"/>
      <c r="BH824"/>
      <c r="BI824"/>
    </row>
    <row r="825" spans="2:61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  <c r="AB825"/>
      <c r="AC825"/>
      <c r="AD825"/>
      <c r="AE825"/>
      <c r="AF825"/>
      <c r="AG825"/>
      <c r="AH825"/>
      <c r="AI825"/>
      <c r="AJ825"/>
      <c r="AK825"/>
      <c r="AL825"/>
      <c r="AM825"/>
      <c r="AN825"/>
      <c r="AO825"/>
      <c r="AP825"/>
      <c r="AQ825"/>
      <c r="AR825"/>
      <c r="AS825"/>
      <c r="AT825"/>
      <c r="AU825"/>
      <c r="AV825"/>
      <c r="AW825"/>
      <c r="AX825"/>
      <c r="AY825"/>
      <c r="AZ825"/>
      <c r="BA825"/>
      <c r="BB825"/>
      <c r="BC825"/>
      <c r="BD825"/>
      <c r="BE825"/>
      <c r="BF825"/>
      <c r="BG825"/>
      <c r="BH825"/>
      <c r="BI825"/>
    </row>
    <row r="826" spans="2:61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  <c r="AB826"/>
      <c r="AC826"/>
      <c r="AD826"/>
      <c r="AE826"/>
      <c r="AF826"/>
      <c r="AG826"/>
      <c r="AH826"/>
      <c r="AI826"/>
      <c r="AJ826"/>
      <c r="AK826"/>
      <c r="AL826"/>
      <c r="AM826"/>
      <c r="AN826"/>
      <c r="AO826"/>
      <c r="AP826"/>
      <c r="AQ826"/>
      <c r="AR826"/>
      <c r="AS826"/>
      <c r="AT826"/>
      <c r="AU826"/>
      <c r="AV826"/>
      <c r="AW826"/>
      <c r="AX826"/>
      <c r="AY826"/>
      <c r="AZ826"/>
      <c r="BA826"/>
      <c r="BB826"/>
      <c r="BC826"/>
      <c r="BD826"/>
      <c r="BE826"/>
      <c r="BF826"/>
      <c r="BG826"/>
      <c r="BH826"/>
      <c r="BI826"/>
    </row>
    <row r="827" spans="2:61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  <c r="AB827"/>
      <c r="AC827"/>
      <c r="AD827"/>
      <c r="AE827"/>
      <c r="AF827"/>
      <c r="AG827"/>
      <c r="AH827"/>
      <c r="AI827"/>
      <c r="AJ827"/>
      <c r="AK827"/>
      <c r="AL827"/>
      <c r="AM827"/>
      <c r="AN827"/>
      <c r="AO827"/>
      <c r="AP827"/>
      <c r="AQ827"/>
      <c r="AR827"/>
      <c r="AS827"/>
      <c r="AT827"/>
      <c r="AU827"/>
      <c r="AV827"/>
      <c r="AW827"/>
      <c r="AX827"/>
      <c r="AY827"/>
      <c r="AZ827"/>
      <c r="BA827"/>
      <c r="BB827"/>
      <c r="BC827"/>
      <c r="BD827"/>
      <c r="BE827"/>
      <c r="BF827"/>
      <c r="BG827"/>
      <c r="BH827"/>
      <c r="BI827"/>
    </row>
    <row r="828" spans="2:61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  <c r="AB828"/>
      <c r="AC828"/>
      <c r="AD828"/>
      <c r="AE828"/>
      <c r="AF828"/>
      <c r="AG828"/>
      <c r="AH828"/>
      <c r="AI828"/>
      <c r="AJ828"/>
      <c r="AK828"/>
      <c r="AL828"/>
      <c r="AM828"/>
      <c r="AN828"/>
      <c r="AO828"/>
      <c r="AP828"/>
      <c r="AQ828"/>
      <c r="AR828"/>
      <c r="AS828"/>
      <c r="AT828"/>
      <c r="AU828"/>
      <c r="AV828"/>
      <c r="AW828"/>
      <c r="AX828"/>
      <c r="AY828"/>
      <c r="AZ828"/>
      <c r="BA828"/>
      <c r="BB828"/>
      <c r="BC828"/>
      <c r="BD828"/>
      <c r="BE828"/>
      <c r="BF828"/>
      <c r="BG828"/>
      <c r="BH828"/>
      <c r="BI828"/>
    </row>
    <row r="829" spans="2:61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  <c r="AB829"/>
      <c r="AC829"/>
      <c r="AD829"/>
      <c r="AE829"/>
      <c r="AF829"/>
      <c r="AG829"/>
      <c r="AH829"/>
      <c r="AI829"/>
      <c r="AJ829"/>
      <c r="AK829"/>
      <c r="AL829"/>
      <c r="AM829"/>
      <c r="AN829"/>
      <c r="AO829"/>
      <c r="AP829"/>
      <c r="AQ829"/>
      <c r="AR829"/>
      <c r="AS829"/>
      <c r="AT829"/>
      <c r="AU829"/>
      <c r="AV829"/>
      <c r="AW829"/>
      <c r="AX829"/>
      <c r="AY829"/>
      <c r="AZ829"/>
      <c r="BA829"/>
      <c r="BB829"/>
      <c r="BC829"/>
      <c r="BD829"/>
      <c r="BE829"/>
      <c r="BF829"/>
      <c r="BG829"/>
      <c r="BH829"/>
      <c r="BI829"/>
    </row>
    <row r="830" spans="2:61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</row>
    <row r="831" spans="2:61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  <c r="AB831"/>
      <c r="AC831"/>
      <c r="AD831"/>
      <c r="AE831"/>
      <c r="AF831"/>
      <c r="AG831"/>
      <c r="AH831"/>
      <c r="AI831"/>
      <c r="AJ831"/>
      <c r="AK831"/>
      <c r="AL831"/>
      <c r="AM831"/>
      <c r="AN831"/>
      <c r="AO831"/>
      <c r="AP831"/>
      <c r="AQ831"/>
      <c r="AR831"/>
      <c r="AS831"/>
      <c r="AT831"/>
      <c r="AU831"/>
      <c r="AV831"/>
      <c r="AW831"/>
      <c r="AX831"/>
      <c r="AY831"/>
      <c r="AZ831"/>
      <c r="BA831"/>
      <c r="BB831"/>
      <c r="BC831"/>
      <c r="BD831"/>
      <c r="BE831"/>
      <c r="BF831"/>
      <c r="BG831"/>
      <c r="BH831"/>
      <c r="BI831"/>
    </row>
    <row r="832" spans="2:61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  <c r="AB832"/>
      <c r="AC832"/>
      <c r="AD832"/>
      <c r="AE832"/>
      <c r="AF832"/>
      <c r="AG832"/>
      <c r="AH832"/>
      <c r="AI832"/>
      <c r="AJ832"/>
      <c r="AK832"/>
      <c r="AL832"/>
      <c r="AM832"/>
      <c r="AN832"/>
      <c r="AO832"/>
      <c r="AP832"/>
      <c r="AQ832"/>
      <c r="AR832"/>
      <c r="AS832"/>
      <c r="AT832"/>
      <c r="AU832"/>
      <c r="AV832"/>
      <c r="AW832"/>
      <c r="AX832"/>
      <c r="AY832"/>
      <c r="AZ832"/>
      <c r="BA832"/>
      <c r="BB832"/>
      <c r="BC832"/>
      <c r="BD832"/>
      <c r="BE832"/>
      <c r="BF832"/>
      <c r="BG832"/>
      <c r="BH832"/>
      <c r="BI832"/>
    </row>
    <row r="833" spans="1:61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  <c r="AB833"/>
      <c r="AC833"/>
      <c r="AD833"/>
      <c r="AE833"/>
      <c r="AF833"/>
      <c r="AG833"/>
      <c r="AH833"/>
      <c r="AI833"/>
      <c r="AJ833"/>
      <c r="AK833"/>
      <c r="AL833"/>
      <c r="AM833"/>
      <c r="AN833"/>
      <c r="AO833"/>
      <c r="AP833"/>
      <c r="AQ833"/>
      <c r="AR833"/>
      <c r="AS833"/>
      <c r="AT833"/>
      <c r="AU833"/>
      <c r="AV833"/>
      <c r="AW833"/>
      <c r="AX833"/>
      <c r="AY833"/>
      <c r="AZ833"/>
      <c r="BA833"/>
      <c r="BB833"/>
      <c r="BC833"/>
      <c r="BD833"/>
      <c r="BE833"/>
      <c r="BF833"/>
      <c r="BG833"/>
      <c r="BH833"/>
      <c r="BI833"/>
    </row>
    <row r="834" spans="1:61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  <c r="AB834"/>
      <c r="AC834"/>
      <c r="AD834"/>
      <c r="AE834"/>
      <c r="AF834"/>
      <c r="AG834"/>
      <c r="AH834"/>
      <c r="AI834"/>
      <c r="AJ834"/>
      <c r="AK834"/>
      <c r="AL834"/>
      <c r="AM834"/>
      <c r="AN834"/>
      <c r="AO834"/>
      <c r="AP834"/>
      <c r="AQ834"/>
      <c r="AR834"/>
      <c r="AS834"/>
      <c r="AT834"/>
      <c r="AU834"/>
      <c r="AV834"/>
      <c r="AW834"/>
      <c r="AX834"/>
      <c r="AY834"/>
      <c r="AZ834"/>
      <c r="BA834"/>
      <c r="BB834"/>
      <c r="BC834"/>
      <c r="BD834"/>
      <c r="BE834"/>
      <c r="BF834"/>
      <c r="BG834"/>
      <c r="BH834"/>
      <c r="BI834"/>
    </row>
    <row r="835" spans="1:61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  <c r="AB835"/>
      <c r="AC835"/>
      <c r="AD835"/>
      <c r="AE835"/>
      <c r="AF835"/>
      <c r="AG835"/>
      <c r="AH835"/>
      <c r="AI835"/>
      <c r="AJ835"/>
      <c r="AK835"/>
      <c r="AL835"/>
      <c r="AM835"/>
      <c r="AN835"/>
      <c r="AO835"/>
      <c r="AP835"/>
      <c r="AQ835"/>
      <c r="AR835"/>
      <c r="AS835"/>
      <c r="AT835"/>
      <c r="AU835"/>
      <c r="AV835"/>
      <c r="AW835"/>
      <c r="AX835"/>
      <c r="AY835"/>
      <c r="AZ835"/>
      <c r="BA835"/>
      <c r="BB835"/>
      <c r="BC835"/>
      <c r="BD835"/>
      <c r="BE835"/>
      <c r="BF835"/>
      <c r="BG835"/>
      <c r="BH835"/>
      <c r="BI835"/>
    </row>
    <row r="836" spans="1:61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  <c r="AB836"/>
      <c r="AC836"/>
      <c r="AD836"/>
      <c r="AE836"/>
      <c r="AF836"/>
      <c r="AG836"/>
      <c r="AH836"/>
      <c r="AI836"/>
      <c r="AJ836"/>
      <c r="AK836"/>
      <c r="AL836"/>
      <c r="AM836"/>
      <c r="AN836"/>
      <c r="AO836"/>
      <c r="AP836"/>
      <c r="AQ836"/>
      <c r="AR836"/>
      <c r="AS836"/>
      <c r="AT836"/>
      <c r="AU836"/>
      <c r="AV836"/>
      <c r="AW836"/>
      <c r="AX836"/>
      <c r="AY836"/>
      <c r="AZ836"/>
      <c r="BA836"/>
      <c r="BB836"/>
      <c r="BC836"/>
      <c r="BD836"/>
      <c r="BE836"/>
      <c r="BF836"/>
      <c r="BG836"/>
      <c r="BH836"/>
      <c r="BI836"/>
    </row>
    <row r="837" spans="1:61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  <c r="AB837"/>
      <c r="AC837"/>
      <c r="AD837"/>
      <c r="AE837"/>
      <c r="AF837"/>
      <c r="AG837"/>
      <c r="AH837"/>
      <c r="AI837"/>
      <c r="AJ837"/>
      <c r="AK837"/>
      <c r="AL837"/>
      <c r="AM837"/>
      <c r="AN837"/>
      <c r="AO837"/>
      <c r="AP837"/>
      <c r="AQ837"/>
      <c r="AR837"/>
      <c r="AS837"/>
      <c r="AT837"/>
      <c r="AU837"/>
      <c r="AV837"/>
      <c r="AW837"/>
      <c r="AX837"/>
      <c r="AY837"/>
      <c r="AZ837"/>
      <c r="BA837"/>
      <c r="BB837"/>
      <c r="BC837"/>
      <c r="BD837"/>
      <c r="BE837"/>
      <c r="BF837"/>
      <c r="BG837"/>
      <c r="BH837"/>
      <c r="BI837"/>
    </row>
    <row r="838" spans="1:61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  <c r="AB838"/>
      <c r="AC838"/>
      <c r="AD838"/>
      <c r="AE838"/>
      <c r="AF838"/>
      <c r="AG838"/>
      <c r="AH838"/>
      <c r="AI838"/>
      <c r="AJ838"/>
      <c r="AK838"/>
      <c r="AL838"/>
      <c r="AM838"/>
      <c r="AN838"/>
      <c r="AO838"/>
      <c r="AP838"/>
      <c r="AQ838"/>
      <c r="AR838"/>
      <c r="AS838"/>
      <c r="AT838"/>
      <c r="AU838"/>
      <c r="AV838"/>
      <c r="AW838"/>
      <c r="AX838"/>
      <c r="AY838"/>
      <c r="AZ838"/>
      <c r="BA838"/>
      <c r="BB838"/>
      <c r="BC838"/>
      <c r="BD838"/>
      <c r="BE838"/>
      <c r="BF838"/>
      <c r="BG838"/>
      <c r="BH838"/>
      <c r="BI838"/>
    </row>
    <row r="839" spans="1:61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  <c r="AB839"/>
      <c r="AC839"/>
      <c r="AD839"/>
      <c r="AE839"/>
      <c r="AF839"/>
      <c r="AG839"/>
      <c r="AH839"/>
      <c r="AI839"/>
      <c r="AJ839"/>
      <c r="AK839"/>
      <c r="AL839"/>
      <c r="AM839"/>
      <c r="AN839"/>
      <c r="AO839"/>
      <c r="AP839"/>
      <c r="AQ839"/>
      <c r="AR839"/>
      <c r="AS839"/>
      <c r="AT839"/>
      <c r="AU839"/>
      <c r="AV839"/>
      <c r="AW839"/>
      <c r="AX839"/>
      <c r="AY839"/>
      <c r="AZ839"/>
      <c r="BA839"/>
      <c r="BB839"/>
      <c r="BC839"/>
      <c r="BD839"/>
      <c r="BE839"/>
      <c r="BF839"/>
      <c r="BG839"/>
      <c r="BH839"/>
      <c r="BI839"/>
    </row>
    <row r="840" spans="1:61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  <c r="AB840"/>
      <c r="AC840"/>
      <c r="AD840"/>
      <c r="AE840"/>
      <c r="AF840"/>
      <c r="AG840"/>
      <c r="AH840"/>
      <c r="AI840"/>
      <c r="AJ840"/>
      <c r="AK840"/>
      <c r="AL840"/>
      <c r="AM840"/>
      <c r="AN840"/>
      <c r="AO840"/>
      <c r="AP840"/>
      <c r="AQ840"/>
      <c r="AR840"/>
      <c r="AS840"/>
      <c r="AT840"/>
      <c r="AU840"/>
      <c r="AV840"/>
      <c r="AW840"/>
      <c r="AX840"/>
      <c r="AY840"/>
      <c r="AZ840"/>
      <c r="BA840"/>
      <c r="BB840"/>
      <c r="BC840"/>
      <c r="BD840"/>
      <c r="BE840"/>
      <c r="BF840"/>
      <c r="BG840"/>
      <c r="BH840"/>
      <c r="BI840"/>
    </row>
    <row r="841" spans="1:61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  <c r="AB841"/>
      <c r="AC841"/>
      <c r="AD841"/>
      <c r="AE841"/>
      <c r="AF841"/>
      <c r="AG841"/>
      <c r="AH841"/>
      <c r="AI841"/>
      <c r="AJ841"/>
      <c r="AK841"/>
      <c r="AL841"/>
      <c r="AM841"/>
      <c r="AN841"/>
      <c r="AO841"/>
      <c r="AP841"/>
      <c r="AQ841"/>
      <c r="AR841"/>
      <c r="AS841"/>
      <c r="AT841"/>
      <c r="AU841"/>
      <c r="AV841"/>
      <c r="AW841"/>
      <c r="AX841"/>
      <c r="AY841"/>
      <c r="AZ841"/>
      <c r="BA841"/>
      <c r="BB841"/>
      <c r="BC841"/>
      <c r="BD841"/>
      <c r="BE841"/>
      <c r="BF841"/>
      <c r="BG841"/>
      <c r="BH841"/>
      <c r="BI841"/>
    </row>
    <row r="842" spans="1:61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  <c r="AB842"/>
      <c r="AC842"/>
      <c r="AD842"/>
      <c r="AE842"/>
      <c r="AF842"/>
      <c r="AG842"/>
      <c r="AH842"/>
      <c r="AI842"/>
      <c r="AJ842"/>
      <c r="AK842"/>
      <c r="AL842"/>
      <c r="AM842"/>
      <c r="AN842"/>
      <c r="AO842"/>
      <c r="AP842"/>
      <c r="AQ842"/>
      <c r="AR842"/>
      <c r="AS842"/>
      <c r="AT842"/>
      <c r="AU842"/>
      <c r="AV842"/>
      <c r="AW842"/>
      <c r="AX842"/>
      <c r="AY842"/>
      <c r="AZ842"/>
      <c r="BA842"/>
      <c r="BB842"/>
      <c r="BC842"/>
      <c r="BD842"/>
      <c r="BE842"/>
      <c r="BF842"/>
      <c r="BG842"/>
      <c r="BH842"/>
      <c r="BI842"/>
    </row>
    <row r="843" spans="1:61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  <c r="AB843"/>
      <c r="AC843"/>
      <c r="AD843"/>
      <c r="AE843"/>
      <c r="AF843"/>
      <c r="AG843"/>
      <c r="AH843"/>
      <c r="AI843"/>
      <c r="AJ843"/>
      <c r="AK843"/>
      <c r="AL843"/>
      <c r="AM843"/>
      <c r="AN843"/>
      <c r="AO843"/>
      <c r="AP843"/>
      <c r="AQ843"/>
      <c r="AR843"/>
      <c r="AS843"/>
      <c r="AT843"/>
      <c r="AU843"/>
      <c r="AV843"/>
      <c r="AW843"/>
      <c r="AX843"/>
      <c r="AY843"/>
      <c r="AZ843"/>
      <c r="BA843"/>
      <c r="BB843"/>
      <c r="BC843"/>
      <c r="BD843"/>
      <c r="BE843"/>
      <c r="BF843"/>
      <c r="BG843"/>
      <c r="BH843"/>
      <c r="BI843"/>
    </row>
    <row r="844" spans="1:61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  <c r="AB844"/>
      <c r="AC844"/>
      <c r="AD844"/>
      <c r="AE844"/>
      <c r="AF844"/>
      <c r="AG844"/>
      <c r="AH844"/>
      <c r="AI844"/>
      <c r="AJ844"/>
      <c r="AK844"/>
      <c r="AL844"/>
      <c r="AM844"/>
      <c r="AN844"/>
      <c r="AO844"/>
      <c r="AP844"/>
      <c r="AQ844"/>
      <c r="AR844"/>
      <c r="AS844"/>
      <c r="AT844"/>
      <c r="AU844"/>
      <c r="AV844"/>
      <c r="AW844"/>
      <c r="AX844"/>
      <c r="AY844"/>
      <c r="AZ844"/>
      <c r="BA844"/>
      <c r="BB844"/>
      <c r="BC844"/>
      <c r="BD844"/>
      <c r="BE844"/>
      <c r="BF844"/>
      <c r="BG844"/>
      <c r="BH844"/>
      <c r="BI844"/>
    </row>
    <row r="845" spans="1:61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  <c r="AB845"/>
      <c r="AC845"/>
      <c r="AD845"/>
      <c r="AE845"/>
      <c r="AF845"/>
      <c r="AG845"/>
      <c r="AH845"/>
      <c r="AI845"/>
      <c r="AJ845"/>
      <c r="AK845"/>
      <c r="AL845"/>
      <c r="AM845"/>
      <c r="AN845"/>
      <c r="AO845"/>
      <c r="AP845"/>
      <c r="AQ845"/>
      <c r="AR845"/>
      <c r="AS845"/>
      <c r="AT845"/>
      <c r="AU845"/>
      <c r="AV845"/>
      <c r="AW845"/>
      <c r="AX845"/>
      <c r="AY845"/>
      <c r="AZ845"/>
      <c r="BA845"/>
      <c r="BB845"/>
      <c r="BC845"/>
      <c r="BD845"/>
      <c r="BE845"/>
      <c r="BF845"/>
      <c r="BG845"/>
      <c r="BH845"/>
      <c r="BI845"/>
    </row>
    <row r="846" spans="1:61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  <c r="AB846"/>
      <c r="AC846"/>
      <c r="AD846"/>
      <c r="AE846"/>
      <c r="AF846"/>
      <c r="AG846"/>
      <c r="AH846"/>
      <c r="AI846"/>
      <c r="AJ846"/>
      <c r="AK846"/>
      <c r="AL846"/>
      <c r="AM846"/>
      <c r="AN846"/>
      <c r="AO846"/>
      <c r="AP846"/>
      <c r="AQ846"/>
      <c r="AR846"/>
      <c r="AS846"/>
      <c r="AT846"/>
      <c r="AU846"/>
      <c r="AV846"/>
      <c r="AW846"/>
      <c r="AX846"/>
      <c r="AY846"/>
      <c r="AZ846"/>
      <c r="BA846"/>
      <c r="BB846"/>
      <c r="BC846"/>
      <c r="BD846"/>
      <c r="BE846"/>
      <c r="BF846"/>
      <c r="BG846"/>
      <c r="BH846"/>
      <c r="BI846"/>
    </row>
    <row r="847" spans="1:61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  <c r="AB847"/>
      <c r="AC847"/>
      <c r="AD847"/>
      <c r="AE847"/>
      <c r="AF847"/>
      <c r="AG847"/>
      <c r="AH847"/>
      <c r="AI847"/>
      <c r="AJ847"/>
      <c r="AK847"/>
      <c r="AL847"/>
      <c r="AM847"/>
      <c r="AN847"/>
      <c r="AO847"/>
      <c r="AP847"/>
      <c r="AQ847"/>
      <c r="AR847"/>
      <c r="AS847"/>
      <c r="AT847"/>
      <c r="AU847"/>
      <c r="AV847"/>
      <c r="AW847"/>
      <c r="AX847"/>
      <c r="AY847"/>
      <c r="AZ847"/>
      <c r="BA847"/>
      <c r="BB847"/>
      <c r="BC847"/>
      <c r="BD847"/>
      <c r="BE847"/>
      <c r="BF847"/>
      <c r="BG847"/>
      <c r="BH847"/>
      <c r="BI847"/>
    </row>
    <row r="848" spans="1:61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  <c r="AB848"/>
      <c r="AC848"/>
      <c r="AD848"/>
      <c r="AE848"/>
      <c r="AF848"/>
      <c r="AG848"/>
      <c r="AH848"/>
      <c r="AI848"/>
      <c r="AJ848"/>
      <c r="AK848"/>
      <c r="AL848"/>
      <c r="AM848"/>
      <c r="AN848"/>
      <c r="AO848"/>
      <c r="AP848"/>
      <c r="AQ848"/>
      <c r="AR848"/>
      <c r="AS848"/>
      <c r="AT848"/>
      <c r="AU848"/>
      <c r="AV848"/>
      <c r="AW848"/>
      <c r="AX848"/>
      <c r="AY848"/>
      <c r="AZ848"/>
      <c r="BA848"/>
      <c r="BB848"/>
      <c r="BC848"/>
      <c r="BD848"/>
      <c r="BE848"/>
      <c r="BF848"/>
      <c r="BG848"/>
      <c r="BH848"/>
      <c r="BI848"/>
    </row>
    <row r="849" spans="2:61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  <c r="AB849"/>
      <c r="AC849"/>
      <c r="AD849"/>
      <c r="AE849"/>
      <c r="AF849"/>
      <c r="AG849"/>
      <c r="AH849"/>
      <c r="AI849"/>
      <c r="AJ849"/>
      <c r="AK849"/>
      <c r="AL849"/>
      <c r="AM849"/>
      <c r="AN849"/>
      <c r="AO849"/>
      <c r="AP849"/>
      <c r="AQ849"/>
      <c r="AR849"/>
      <c r="AS849"/>
      <c r="AT849"/>
      <c r="AU849"/>
      <c r="AV849"/>
      <c r="AW849"/>
      <c r="AX849"/>
      <c r="AY849"/>
      <c r="AZ849"/>
      <c r="BA849"/>
      <c r="BB849"/>
      <c r="BC849"/>
      <c r="BD849"/>
      <c r="BE849"/>
      <c r="BF849"/>
      <c r="BG849"/>
      <c r="BH849"/>
      <c r="BI849"/>
    </row>
    <row r="850" spans="2:61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  <c r="AB850"/>
      <c r="AC850"/>
      <c r="AD850"/>
      <c r="AE850"/>
      <c r="AF850"/>
      <c r="AG850"/>
      <c r="AH850"/>
      <c r="AI850"/>
      <c r="AJ850"/>
      <c r="AK850"/>
      <c r="AL850"/>
      <c r="AM850"/>
      <c r="AN850"/>
      <c r="AO850"/>
      <c r="AP850"/>
      <c r="AQ850"/>
      <c r="AR850"/>
      <c r="AS850"/>
      <c r="AT850"/>
      <c r="AU850"/>
      <c r="AV850"/>
      <c r="AW850"/>
      <c r="AX850"/>
      <c r="AY850"/>
      <c r="AZ850"/>
      <c r="BA850"/>
      <c r="BB850"/>
      <c r="BC850"/>
      <c r="BD850"/>
      <c r="BE850"/>
      <c r="BF850"/>
      <c r="BG850"/>
      <c r="BH850"/>
      <c r="BI850"/>
    </row>
    <row r="851" spans="2:61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  <c r="AB851"/>
      <c r="AC851"/>
      <c r="AD851"/>
      <c r="AE851"/>
      <c r="AF851"/>
      <c r="AG851"/>
      <c r="AH851"/>
      <c r="AI851"/>
      <c r="AJ851"/>
      <c r="AK851"/>
      <c r="AL851"/>
      <c r="AM851"/>
      <c r="AN851"/>
      <c r="AO851"/>
      <c r="AP851"/>
      <c r="AQ851"/>
      <c r="AR851"/>
      <c r="AS851"/>
      <c r="AT851"/>
      <c r="AU851"/>
      <c r="AV851"/>
      <c r="AW851"/>
      <c r="AX851"/>
      <c r="AY851"/>
      <c r="AZ851"/>
      <c r="BA851"/>
      <c r="BB851"/>
      <c r="BC851"/>
      <c r="BD851"/>
      <c r="BE851"/>
      <c r="BF851"/>
      <c r="BG851"/>
      <c r="BH851"/>
      <c r="BI851"/>
    </row>
    <row r="852" spans="2:61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  <c r="AB852"/>
      <c r="AC852"/>
      <c r="AD852"/>
      <c r="AE852"/>
      <c r="AF852"/>
      <c r="AG852"/>
      <c r="AH852"/>
      <c r="AI852"/>
      <c r="AJ852"/>
      <c r="AK852"/>
      <c r="AL852"/>
      <c r="AM852"/>
      <c r="AN852"/>
      <c r="AO852"/>
      <c r="AP852"/>
      <c r="AQ852"/>
      <c r="AR852"/>
      <c r="AS852"/>
      <c r="AT852"/>
      <c r="AU852"/>
      <c r="AV852"/>
      <c r="AW852"/>
      <c r="AX852"/>
      <c r="AY852"/>
      <c r="AZ852"/>
      <c r="BA852"/>
      <c r="BB852"/>
      <c r="BC852"/>
      <c r="BD852"/>
      <c r="BE852"/>
      <c r="BF852"/>
      <c r="BG852"/>
      <c r="BH852"/>
      <c r="BI852"/>
    </row>
    <row r="853" spans="2:61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  <c r="AB853"/>
      <c r="AC853"/>
      <c r="AD853"/>
      <c r="AE853"/>
      <c r="AF853"/>
      <c r="AG853"/>
      <c r="AH853"/>
      <c r="AI853"/>
      <c r="AJ853"/>
      <c r="AK853"/>
      <c r="AL853"/>
      <c r="AM853"/>
      <c r="AN853"/>
      <c r="AO853"/>
      <c r="AP853"/>
      <c r="AQ853"/>
      <c r="AR853"/>
      <c r="AS853"/>
      <c r="AT853"/>
      <c r="AU853"/>
      <c r="AV853"/>
      <c r="AW853"/>
      <c r="AX853"/>
      <c r="AY853"/>
      <c r="AZ853"/>
      <c r="BA853"/>
      <c r="BB853"/>
      <c r="BC853"/>
      <c r="BD853"/>
      <c r="BE853"/>
      <c r="BF853"/>
      <c r="BG853"/>
      <c r="BH853"/>
      <c r="BI853"/>
    </row>
    <row r="854" spans="2:61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  <c r="AB854"/>
      <c r="AC854"/>
      <c r="AD854"/>
      <c r="AE854"/>
      <c r="AF854"/>
      <c r="AG854"/>
      <c r="AH854"/>
      <c r="AI854"/>
      <c r="AJ854"/>
      <c r="AK854"/>
      <c r="AL854"/>
      <c r="AM854"/>
      <c r="AN854"/>
      <c r="AO854"/>
      <c r="AP854"/>
      <c r="AQ854"/>
      <c r="AR854"/>
      <c r="AS854"/>
      <c r="AT854"/>
      <c r="AU854"/>
      <c r="AV854"/>
      <c r="AW854"/>
      <c r="AX854"/>
      <c r="AY854"/>
      <c r="AZ854"/>
      <c r="BA854"/>
      <c r="BB854"/>
      <c r="BC854"/>
      <c r="BD854"/>
      <c r="BE854"/>
      <c r="BF854"/>
      <c r="BG854"/>
      <c r="BH854"/>
      <c r="BI854"/>
    </row>
    <row r="855" spans="2:61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  <c r="AB855"/>
      <c r="AC855"/>
      <c r="AD855"/>
      <c r="AE855"/>
      <c r="AF855"/>
      <c r="AG855"/>
      <c r="AH855"/>
      <c r="AI855"/>
      <c r="AJ855"/>
      <c r="AK855"/>
      <c r="AL855"/>
      <c r="AM855"/>
      <c r="AN855"/>
      <c r="AO855"/>
      <c r="AP855"/>
      <c r="AQ855"/>
      <c r="AR855"/>
      <c r="AS855"/>
      <c r="AT855"/>
      <c r="AU855"/>
      <c r="AV855"/>
      <c r="AW855"/>
      <c r="AX855"/>
      <c r="AY855"/>
      <c r="AZ855"/>
      <c r="BA855"/>
      <c r="BB855"/>
      <c r="BC855"/>
      <c r="BD855"/>
      <c r="BE855"/>
      <c r="BF855"/>
      <c r="BG855"/>
      <c r="BH855"/>
      <c r="BI855"/>
    </row>
    <row r="856" spans="2:61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  <c r="AB856"/>
      <c r="AC856"/>
      <c r="AD856"/>
      <c r="AE856"/>
      <c r="AF856"/>
      <c r="AG856"/>
      <c r="AH856"/>
      <c r="AI856"/>
      <c r="AJ856"/>
      <c r="AK856"/>
      <c r="AL856"/>
      <c r="AM856"/>
      <c r="AN856"/>
      <c r="AO856"/>
      <c r="AP856"/>
      <c r="AQ856"/>
      <c r="AR856"/>
      <c r="AS856"/>
      <c r="AT856"/>
      <c r="AU856"/>
      <c r="AV856"/>
      <c r="AW856"/>
      <c r="AX856"/>
      <c r="AY856"/>
      <c r="AZ856"/>
      <c r="BA856"/>
      <c r="BB856"/>
      <c r="BC856"/>
      <c r="BD856"/>
      <c r="BE856"/>
      <c r="BF856"/>
      <c r="BG856"/>
      <c r="BH856"/>
      <c r="BI856"/>
    </row>
    <row r="857" spans="2:61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  <c r="AB857"/>
      <c r="AC857"/>
      <c r="AD857"/>
      <c r="AE857"/>
      <c r="AF857"/>
      <c r="AG857"/>
      <c r="AH857"/>
      <c r="AI857"/>
      <c r="AJ857"/>
      <c r="AK857"/>
      <c r="AL857"/>
      <c r="AM857"/>
      <c r="AN857"/>
      <c r="AO857"/>
      <c r="AP857"/>
      <c r="AQ857"/>
      <c r="AR857"/>
      <c r="AS857"/>
      <c r="AT857"/>
      <c r="AU857"/>
      <c r="AV857"/>
      <c r="AW857"/>
      <c r="AX857"/>
      <c r="AY857"/>
      <c r="AZ857"/>
      <c r="BA857"/>
      <c r="BB857"/>
      <c r="BC857"/>
      <c r="BD857"/>
      <c r="BE857"/>
      <c r="BF857"/>
      <c r="BG857"/>
      <c r="BH857"/>
      <c r="BI857"/>
    </row>
    <row r="858" spans="2:61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  <c r="AB858"/>
      <c r="AC858"/>
      <c r="AD858"/>
      <c r="AE858"/>
      <c r="AF858"/>
      <c r="AG858"/>
      <c r="AH858"/>
      <c r="AI858"/>
      <c r="AJ858"/>
      <c r="AK858"/>
      <c r="AL858"/>
      <c r="AM858"/>
      <c r="AN858"/>
      <c r="AO858"/>
      <c r="AP858"/>
      <c r="AQ858"/>
      <c r="AR858"/>
      <c r="AS858"/>
      <c r="AT858"/>
      <c r="AU858"/>
      <c r="AV858"/>
      <c r="AW858"/>
      <c r="AX858"/>
      <c r="AY858"/>
      <c r="AZ858"/>
      <c r="BA858"/>
      <c r="BB858"/>
      <c r="BC858"/>
      <c r="BD858"/>
      <c r="BE858"/>
      <c r="BF858"/>
      <c r="BG858"/>
      <c r="BH858"/>
      <c r="BI858"/>
    </row>
    <row r="859" spans="2:61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  <c r="AB859"/>
      <c r="AC859"/>
      <c r="AD859"/>
      <c r="AE859"/>
      <c r="AF859"/>
      <c r="AG859"/>
      <c r="AH859"/>
      <c r="AI859"/>
      <c r="AJ859"/>
      <c r="AK859"/>
      <c r="AL859"/>
      <c r="AM859"/>
      <c r="AN859"/>
      <c r="AO859"/>
      <c r="AP859"/>
      <c r="AQ859"/>
      <c r="AR859"/>
      <c r="AS859"/>
      <c r="AT859"/>
      <c r="AU859"/>
      <c r="AV859"/>
      <c r="AW859"/>
      <c r="AX859"/>
      <c r="AY859"/>
      <c r="AZ859"/>
      <c r="BA859"/>
      <c r="BB859"/>
      <c r="BC859"/>
      <c r="BD859"/>
      <c r="BE859"/>
      <c r="BF859"/>
      <c r="BG859"/>
      <c r="BH859"/>
      <c r="BI859"/>
    </row>
    <row r="860" spans="2:61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  <c r="AB860"/>
      <c r="AC860"/>
      <c r="AD860"/>
      <c r="AE860"/>
      <c r="AF860"/>
      <c r="AG860"/>
      <c r="AH860"/>
      <c r="AI860"/>
      <c r="AJ860"/>
      <c r="AK860"/>
      <c r="AL860"/>
      <c r="AM860"/>
      <c r="AN860"/>
      <c r="AO860"/>
      <c r="AP860"/>
      <c r="AQ860"/>
      <c r="AR860"/>
      <c r="AS860"/>
      <c r="AT860"/>
      <c r="AU860"/>
      <c r="AV860"/>
      <c r="AW860"/>
      <c r="AX860"/>
      <c r="AY860"/>
      <c r="AZ860"/>
      <c r="BA860"/>
      <c r="BB860"/>
      <c r="BC860"/>
      <c r="BD860"/>
      <c r="BE860"/>
      <c r="BF860"/>
      <c r="BG860"/>
      <c r="BH860"/>
      <c r="BI860"/>
    </row>
    <row r="861" spans="2:61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  <c r="AB861"/>
      <c r="AC861"/>
      <c r="AD861"/>
      <c r="AE861"/>
      <c r="AF861"/>
      <c r="AG861"/>
      <c r="AH861"/>
      <c r="AI861"/>
      <c r="AJ861"/>
      <c r="AK861"/>
      <c r="AL861"/>
      <c r="AM861"/>
      <c r="AN861"/>
      <c r="AO861"/>
      <c r="AP861"/>
      <c r="AQ861"/>
      <c r="AR861"/>
      <c r="AS861"/>
      <c r="AT861"/>
      <c r="AU861"/>
      <c r="AV861"/>
      <c r="AW861"/>
      <c r="AX861"/>
      <c r="AY861"/>
      <c r="AZ861"/>
      <c r="BA861"/>
      <c r="BB861"/>
      <c r="BC861"/>
      <c r="BD861"/>
      <c r="BE861"/>
      <c r="BF861"/>
      <c r="BG861"/>
      <c r="BH861"/>
      <c r="BI861"/>
    </row>
    <row r="862" spans="2:61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  <c r="AB862"/>
      <c r="AC862"/>
      <c r="AD862"/>
      <c r="AE862"/>
      <c r="AF862"/>
      <c r="AG862"/>
      <c r="AH862"/>
      <c r="AI862"/>
      <c r="AJ862"/>
      <c r="AK862"/>
      <c r="AL862"/>
      <c r="AM862"/>
      <c r="AN862"/>
      <c r="AO862"/>
      <c r="AP862"/>
      <c r="AQ862"/>
      <c r="AR862"/>
      <c r="AS862"/>
      <c r="AT862"/>
      <c r="AU862"/>
      <c r="AV862"/>
      <c r="AW862"/>
      <c r="AX862"/>
      <c r="AY862"/>
      <c r="AZ862"/>
      <c r="BA862"/>
      <c r="BB862"/>
      <c r="BC862"/>
      <c r="BD862"/>
      <c r="BE862"/>
      <c r="BF862"/>
      <c r="BG862"/>
      <c r="BH862"/>
      <c r="BI862"/>
    </row>
    <row r="863" spans="2:61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  <c r="AB863"/>
      <c r="AC863"/>
      <c r="AD863"/>
      <c r="AE863"/>
      <c r="AF863"/>
      <c r="AG863"/>
      <c r="AH863"/>
      <c r="AI863"/>
      <c r="AJ863"/>
      <c r="AK863"/>
      <c r="AL863"/>
      <c r="AM863"/>
      <c r="AN863"/>
      <c r="AO863"/>
      <c r="AP863"/>
      <c r="AQ863"/>
      <c r="AR863"/>
      <c r="AS863"/>
      <c r="AT863"/>
      <c r="AU863"/>
      <c r="AV863"/>
      <c r="AW863"/>
      <c r="AX863"/>
      <c r="AY863"/>
      <c r="AZ863"/>
      <c r="BA863"/>
      <c r="BB863"/>
      <c r="BC863"/>
      <c r="BD863"/>
      <c r="BE863"/>
      <c r="BF863"/>
      <c r="BG863"/>
      <c r="BH863"/>
      <c r="BI863"/>
    </row>
    <row r="864" spans="2:61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  <c r="AB864"/>
      <c r="AC864"/>
      <c r="AD864"/>
      <c r="AE864"/>
      <c r="AF864"/>
      <c r="AG864"/>
      <c r="AH864"/>
      <c r="AI864"/>
      <c r="AJ864"/>
      <c r="AK864"/>
      <c r="AL864"/>
      <c r="AM864"/>
      <c r="AN864"/>
      <c r="AO864"/>
      <c r="AP864"/>
      <c r="AQ864"/>
      <c r="AR864"/>
      <c r="AS864"/>
      <c r="AT864"/>
      <c r="AU864"/>
      <c r="AV864"/>
      <c r="AW864"/>
      <c r="AX864"/>
      <c r="AY864"/>
      <c r="AZ864"/>
      <c r="BA864"/>
      <c r="BB864"/>
      <c r="BC864"/>
      <c r="BD864"/>
      <c r="BE864"/>
      <c r="BF864"/>
      <c r="BG864"/>
      <c r="BH864"/>
      <c r="BI864"/>
    </row>
    <row r="865" spans="2:61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  <c r="AB865"/>
      <c r="AC865"/>
      <c r="AD865"/>
      <c r="AE865"/>
      <c r="AF865"/>
      <c r="AG865"/>
      <c r="AH865"/>
      <c r="AI865"/>
      <c r="AJ865"/>
      <c r="AK865"/>
      <c r="AL865"/>
      <c r="AM865"/>
      <c r="AN865"/>
      <c r="AO865"/>
      <c r="AP865"/>
      <c r="AQ865"/>
      <c r="AR865"/>
      <c r="AS865"/>
      <c r="AT865"/>
      <c r="AU865"/>
      <c r="AV865"/>
      <c r="AW865"/>
      <c r="AX865"/>
      <c r="AY865"/>
      <c r="AZ865"/>
      <c r="BA865"/>
      <c r="BB865"/>
      <c r="BC865"/>
      <c r="BD865"/>
      <c r="BE865"/>
      <c r="BF865"/>
      <c r="BG865"/>
      <c r="BH865"/>
      <c r="BI865"/>
    </row>
    <row r="866" spans="2:61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</row>
    <row r="867" spans="2:61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  <c r="AB867"/>
      <c r="AC867"/>
      <c r="AD867"/>
      <c r="AE867"/>
      <c r="AF867"/>
      <c r="AG867"/>
      <c r="AH867"/>
      <c r="AI867"/>
      <c r="AJ867"/>
      <c r="AK867"/>
      <c r="AL867"/>
      <c r="AM867"/>
      <c r="AN867"/>
      <c r="AO867"/>
      <c r="AP867"/>
      <c r="AQ867"/>
      <c r="AR867"/>
      <c r="AS867"/>
      <c r="AT867"/>
      <c r="AU867"/>
      <c r="AV867"/>
      <c r="AW867"/>
      <c r="AX867"/>
      <c r="AY867"/>
      <c r="AZ867"/>
      <c r="BA867"/>
      <c r="BB867"/>
      <c r="BC867"/>
      <c r="BD867"/>
      <c r="BE867"/>
      <c r="BF867"/>
      <c r="BG867"/>
      <c r="BH867"/>
      <c r="BI867"/>
    </row>
    <row r="868" spans="2:61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  <c r="AB868"/>
      <c r="AC868"/>
      <c r="AD868"/>
      <c r="AE868"/>
      <c r="AF868"/>
      <c r="AG868"/>
      <c r="AH868"/>
      <c r="AI868"/>
      <c r="AJ868"/>
      <c r="AK868"/>
      <c r="AL868"/>
      <c r="AM868"/>
      <c r="AN868"/>
      <c r="AO868"/>
      <c r="AP868"/>
      <c r="AQ868"/>
      <c r="AR868"/>
      <c r="AS868"/>
      <c r="AT868"/>
      <c r="AU868"/>
      <c r="AV868"/>
      <c r="AW868"/>
      <c r="AX868"/>
      <c r="AY868"/>
      <c r="AZ868"/>
      <c r="BA868"/>
      <c r="BB868"/>
      <c r="BC868"/>
      <c r="BD868"/>
      <c r="BE868"/>
      <c r="BF868"/>
      <c r="BG868"/>
      <c r="BH868"/>
      <c r="BI868"/>
    </row>
    <row r="869" spans="2:61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  <c r="AB869"/>
      <c r="AC869"/>
      <c r="AD869"/>
      <c r="AE869"/>
      <c r="AF869"/>
      <c r="AG869"/>
      <c r="AH869"/>
      <c r="AI869"/>
      <c r="AJ869"/>
      <c r="AK869"/>
      <c r="AL869"/>
      <c r="AM869"/>
      <c r="AN869"/>
      <c r="AO869"/>
      <c r="AP869"/>
      <c r="AQ869"/>
      <c r="AR869"/>
      <c r="AS869"/>
      <c r="AT869"/>
      <c r="AU869"/>
      <c r="AV869"/>
      <c r="AW869"/>
      <c r="AX869"/>
      <c r="AY869"/>
      <c r="AZ869"/>
      <c r="BA869"/>
      <c r="BB869"/>
      <c r="BC869"/>
      <c r="BD869"/>
      <c r="BE869"/>
      <c r="BF869"/>
      <c r="BG869"/>
      <c r="BH869"/>
      <c r="BI869"/>
    </row>
    <row r="870" spans="2:61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  <c r="AB870"/>
      <c r="AC870"/>
      <c r="AD870"/>
      <c r="AE870"/>
      <c r="AF870"/>
      <c r="AG870"/>
      <c r="AH870"/>
      <c r="AI870"/>
      <c r="AJ870"/>
      <c r="AK870"/>
      <c r="AL870"/>
      <c r="AM870"/>
      <c r="AN870"/>
      <c r="AO870"/>
      <c r="AP870"/>
      <c r="AQ870"/>
      <c r="AR870"/>
      <c r="AS870"/>
      <c r="AT870"/>
      <c r="AU870"/>
      <c r="AV870"/>
      <c r="AW870"/>
      <c r="AX870"/>
      <c r="AY870"/>
      <c r="AZ870"/>
      <c r="BA870"/>
      <c r="BB870"/>
      <c r="BC870"/>
      <c r="BD870"/>
      <c r="BE870"/>
      <c r="BF870"/>
      <c r="BG870"/>
      <c r="BH870"/>
      <c r="BI870"/>
    </row>
    <row r="871" spans="2:61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  <c r="AB871"/>
      <c r="AC871"/>
      <c r="AD871"/>
      <c r="AE871"/>
      <c r="AF871"/>
      <c r="AG871"/>
      <c r="AH871"/>
      <c r="AI871"/>
      <c r="AJ871"/>
      <c r="AK871"/>
      <c r="AL871"/>
      <c r="AM871"/>
      <c r="AN871"/>
      <c r="AO871"/>
      <c r="AP871"/>
      <c r="AQ871"/>
      <c r="AR871"/>
      <c r="AS871"/>
      <c r="AT871"/>
      <c r="AU871"/>
      <c r="AV871"/>
      <c r="AW871"/>
      <c r="AX871"/>
      <c r="AY871"/>
      <c r="AZ871"/>
      <c r="BA871"/>
      <c r="BB871"/>
      <c r="BC871"/>
      <c r="BD871"/>
      <c r="BE871"/>
      <c r="BF871"/>
      <c r="BG871"/>
      <c r="BH871"/>
      <c r="BI871"/>
    </row>
    <row r="872" spans="2:61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  <c r="AB872"/>
      <c r="AC872"/>
      <c r="AD872"/>
      <c r="AE872"/>
      <c r="AF872"/>
      <c r="AG872"/>
      <c r="AH872"/>
      <c r="AI872"/>
      <c r="AJ872"/>
      <c r="AK872"/>
      <c r="AL872"/>
      <c r="AM872"/>
      <c r="AN872"/>
      <c r="AO872"/>
      <c r="AP872"/>
      <c r="AQ872"/>
      <c r="AR872"/>
      <c r="AS872"/>
      <c r="AT872"/>
      <c r="AU872"/>
      <c r="AV872"/>
      <c r="AW872"/>
      <c r="AX872"/>
      <c r="AY872"/>
      <c r="AZ872"/>
      <c r="BA872"/>
      <c r="BB872"/>
      <c r="BC872"/>
      <c r="BD872"/>
      <c r="BE872"/>
      <c r="BF872"/>
      <c r="BG872"/>
      <c r="BH872"/>
      <c r="BI872"/>
    </row>
    <row r="873" spans="2:61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  <c r="AB873"/>
      <c r="AC873"/>
      <c r="AD873"/>
      <c r="AE873"/>
      <c r="AF873"/>
      <c r="AG873"/>
      <c r="AH873"/>
      <c r="AI873"/>
      <c r="AJ873"/>
      <c r="AK873"/>
      <c r="AL873"/>
      <c r="AM873"/>
      <c r="AN873"/>
      <c r="AO873"/>
      <c r="AP873"/>
      <c r="AQ873"/>
      <c r="AR873"/>
      <c r="AS873"/>
      <c r="AT873"/>
      <c r="AU873"/>
      <c r="AV873"/>
      <c r="AW873"/>
      <c r="AX873"/>
      <c r="AY873"/>
      <c r="AZ873"/>
      <c r="BA873"/>
      <c r="BB873"/>
      <c r="BC873"/>
      <c r="BD873"/>
      <c r="BE873"/>
      <c r="BF873"/>
      <c r="BG873"/>
      <c r="BH873"/>
      <c r="BI873"/>
    </row>
    <row r="874" spans="2:61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  <c r="AB874"/>
      <c r="AC874"/>
      <c r="AD874"/>
      <c r="AE874"/>
      <c r="AF874"/>
      <c r="AG874"/>
      <c r="AH874"/>
      <c r="AI874"/>
      <c r="AJ874"/>
      <c r="AK874"/>
      <c r="AL874"/>
      <c r="AM874"/>
      <c r="AN874"/>
      <c r="AO874"/>
      <c r="AP874"/>
      <c r="AQ874"/>
      <c r="AR874"/>
      <c r="AS874"/>
      <c r="AT874"/>
      <c r="AU874"/>
      <c r="AV874"/>
      <c r="AW874"/>
      <c r="AX874"/>
      <c r="AY874"/>
      <c r="AZ874"/>
      <c r="BA874"/>
      <c r="BB874"/>
      <c r="BC874"/>
      <c r="BD874"/>
      <c r="BE874"/>
      <c r="BF874"/>
      <c r="BG874"/>
      <c r="BH874"/>
      <c r="BI874"/>
    </row>
    <row r="875" spans="2:61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  <c r="AB875"/>
      <c r="AC875"/>
      <c r="AD875"/>
      <c r="AE875"/>
      <c r="AF875"/>
      <c r="AG875"/>
      <c r="AH875"/>
      <c r="AI875"/>
      <c r="AJ875"/>
      <c r="AK875"/>
      <c r="AL875"/>
      <c r="AM875"/>
      <c r="AN875"/>
      <c r="AO875"/>
      <c r="AP875"/>
      <c r="AQ875"/>
      <c r="AR875"/>
      <c r="AS875"/>
      <c r="AT875"/>
      <c r="AU875"/>
      <c r="AV875"/>
      <c r="AW875"/>
      <c r="AX875"/>
      <c r="AY875"/>
      <c r="AZ875"/>
      <c r="BA875"/>
      <c r="BB875"/>
      <c r="BC875"/>
      <c r="BD875"/>
      <c r="BE875"/>
      <c r="BF875"/>
      <c r="BG875"/>
      <c r="BH875"/>
      <c r="BI875"/>
    </row>
    <row r="876" spans="2:61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  <c r="AB876"/>
      <c r="AC876"/>
      <c r="AD876"/>
      <c r="AE876"/>
      <c r="AF876"/>
      <c r="AG876"/>
      <c r="AH876"/>
      <c r="AI876"/>
      <c r="AJ876"/>
      <c r="AK876"/>
      <c r="AL876"/>
      <c r="AM876"/>
      <c r="AN876"/>
      <c r="AO876"/>
      <c r="AP876"/>
      <c r="AQ876"/>
      <c r="AR876"/>
      <c r="AS876"/>
      <c r="AT876"/>
      <c r="AU876"/>
      <c r="AV876"/>
      <c r="AW876"/>
      <c r="AX876"/>
      <c r="AY876"/>
      <c r="AZ876"/>
      <c r="BA876"/>
      <c r="BB876"/>
      <c r="BC876"/>
      <c r="BD876"/>
      <c r="BE876"/>
      <c r="BF876"/>
      <c r="BG876"/>
      <c r="BH876"/>
      <c r="BI876"/>
    </row>
    <row r="877" spans="2:61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  <c r="AB877"/>
      <c r="AC877"/>
      <c r="AD877"/>
      <c r="AE877"/>
      <c r="AF877"/>
      <c r="AG877"/>
      <c r="AH877"/>
      <c r="AI877"/>
      <c r="AJ877"/>
      <c r="AK877"/>
      <c r="AL877"/>
      <c r="AM877"/>
      <c r="AN877"/>
      <c r="AO877"/>
      <c r="AP877"/>
      <c r="AQ877"/>
      <c r="AR877"/>
      <c r="AS877"/>
      <c r="AT877"/>
      <c r="AU877"/>
      <c r="AV877"/>
      <c r="AW877"/>
      <c r="AX877"/>
      <c r="AY877"/>
      <c r="AZ877"/>
      <c r="BA877"/>
      <c r="BB877"/>
      <c r="BC877"/>
      <c r="BD877"/>
      <c r="BE877"/>
      <c r="BF877"/>
      <c r="BG877"/>
      <c r="BH877"/>
      <c r="BI877"/>
    </row>
    <row r="878" spans="2:61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  <c r="AB878"/>
      <c r="AC878"/>
      <c r="AD878"/>
      <c r="AE878"/>
      <c r="AF878"/>
      <c r="AG878"/>
      <c r="AH878"/>
      <c r="AI878"/>
      <c r="AJ878"/>
      <c r="AK878"/>
      <c r="AL878"/>
      <c r="AM878"/>
      <c r="AN878"/>
      <c r="AO878"/>
      <c r="AP878"/>
      <c r="AQ878"/>
      <c r="AR878"/>
      <c r="AS878"/>
      <c r="AT878"/>
      <c r="AU878"/>
      <c r="AV878"/>
      <c r="AW878"/>
      <c r="AX878"/>
      <c r="AY878"/>
      <c r="AZ878"/>
      <c r="BA878"/>
      <c r="BB878"/>
      <c r="BC878"/>
      <c r="BD878"/>
      <c r="BE878"/>
      <c r="BF878"/>
      <c r="BG878"/>
      <c r="BH878"/>
      <c r="BI878"/>
    </row>
    <row r="879" spans="2:61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  <c r="AB879"/>
      <c r="AC879"/>
      <c r="AD879"/>
      <c r="AE879"/>
      <c r="AF879"/>
      <c r="AG879"/>
      <c r="AH879"/>
      <c r="AI879"/>
      <c r="AJ879"/>
      <c r="AK879"/>
      <c r="AL879"/>
      <c r="AM879"/>
      <c r="AN879"/>
      <c r="AO879"/>
      <c r="AP879"/>
      <c r="AQ879"/>
      <c r="AR879"/>
      <c r="AS879"/>
      <c r="AT879"/>
      <c r="AU879"/>
      <c r="AV879"/>
      <c r="AW879"/>
      <c r="AX879"/>
      <c r="AY879"/>
      <c r="AZ879"/>
      <c r="BA879"/>
      <c r="BB879"/>
      <c r="BC879"/>
      <c r="BD879"/>
      <c r="BE879"/>
      <c r="BF879"/>
      <c r="BG879"/>
      <c r="BH879"/>
      <c r="BI879"/>
    </row>
    <row r="880" spans="2:61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  <c r="AB880"/>
      <c r="AC880"/>
      <c r="AD880"/>
      <c r="AE880"/>
      <c r="AF880"/>
      <c r="AG880"/>
      <c r="AH880"/>
      <c r="AI880"/>
      <c r="AJ880"/>
      <c r="AK880"/>
      <c r="AL880"/>
      <c r="AM880"/>
      <c r="AN880"/>
      <c r="AO880"/>
      <c r="AP880"/>
      <c r="AQ880"/>
      <c r="AR880"/>
      <c r="AS880"/>
      <c r="AT880"/>
      <c r="AU880"/>
      <c r="AV880"/>
      <c r="AW880"/>
      <c r="AX880"/>
      <c r="AY880"/>
      <c r="AZ880"/>
      <c r="BA880"/>
      <c r="BB880"/>
      <c r="BC880"/>
      <c r="BD880"/>
      <c r="BE880"/>
      <c r="BF880"/>
      <c r="BG880"/>
      <c r="BH880"/>
      <c r="BI880"/>
    </row>
    <row r="881" spans="2:61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  <c r="AB881"/>
      <c r="AC881"/>
      <c r="AD881"/>
      <c r="AE881"/>
      <c r="AF881"/>
      <c r="AG881"/>
      <c r="AH881"/>
      <c r="AI881"/>
      <c r="AJ881"/>
      <c r="AK881"/>
      <c r="AL881"/>
      <c r="AM881"/>
      <c r="AN881"/>
      <c r="AO881"/>
      <c r="AP881"/>
      <c r="AQ881"/>
      <c r="AR881"/>
      <c r="AS881"/>
      <c r="AT881"/>
      <c r="AU881"/>
      <c r="AV881"/>
      <c r="AW881"/>
      <c r="AX881"/>
      <c r="AY881"/>
      <c r="AZ881"/>
      <c r="BA881"/>
      <c r="BB881"/>
      <c r="BC881"/>
      <c r="BD881"/>
      <c r="BE881"/>
      <c r="BF881"/>
      <c r="BG881"/>
      <c r="BH881"/>
      <c r="BI881"/>
    </row>
    <row r="882" spans="2:61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  <c r="AB882"/>
      <c r="AC882"/>
      <c r="AD882"/>
      <c r="AE882"/>
      <c r="AF882"/>
      <c r="AG882"/>
      <c r="AH882"/>
      <c r="AI882"/>
      <c r="AJ882"/>
      <c r="AK882"/>
      <c r="AL882"/>
      <c r="AM882"/>
      <c r="AN882"/>
      <c r="AO882"/>
      <c r="AP882"/>
      <c r="AQ882"/>
      <c r="AR882"/>
      <c r="AS882"/>
      <c r="AT882"/>
      <c r="AU882"/>
      <c r="AV882"/>
      <c r="AW882"/>
      <c r="AX882"/>
      <c r="AY882"/>
      <c r="AZ882"/>
      <c r="BA882"/>
      <c r="BB882"/>
      <c r="BC882"/>
      <c r="BD882"/>
      <c r="BE882"/>
      <c r="BF882"/>
      <c r="BG882"/>
      <c r="BH882"/>
      <c r="BI882"/>
    </row>
    <row r="883" spans="2:61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  <c r="AB883"/>
      <c r="AC883"/>
      <c r="AD883"/>
      <c r="AE883"/>
      <c r="AF883"/>
      <c r="AG883"/>
      <c r="AH883"/>
      <c r="AI883"/>
      <c r="AJ883"/>
      <c r="AK883"/>
      <c r="AL883"/>
      <c r="AM883"/>
      <c r="AN883"/>
      <c r="AO883"/>
      <c r="AP883"/>
      <c r="AQ883"/>
      <c r="AR883"/>
      <c r="AS883"/>
      <c r="AT883"/>
      <c r="AU883"/>
      <c r="AV883"/>
      <c r="AW883"/>
      <c r="AX883"/>
      <c r="AY883"/>
      <c r="AZ883"/>
      <c r="BA883"/>
      <c r="BB883"/>
      <c r="BC883"/>
      <c r="BD883"/>
      <c r="BE883"/>
      <c r="BF883"/>
      <c r="BG883"/>
      <c r="BH883"/>
      <c r="BI883"/>
    </row>
    <row r="884" spans="2:61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  <c r="AB884"/>
      <c r="AC884"/>
      <c r="AD884"/>
      <c r="AE884"/>
      <c r="AF884"/>
      <c r="AG884"/>
      <c r="AH884"/>
      <c r="AI884"/>
      <c r="AJ884"/>
      <c r="AK884"/>
      <c r="AL884"/>
      <c r="AM884"/>
      <c r="AN884"/>
      <c r="AO884"/>
      <c r="AP884"/>
      <c r="AQ884"/>
      <c r="AR884"/>
      <c r="AS884"/>
      <c r="AT884"/>
      <c r="AU884"/>
      <c r="AV884"/>
      <c r="AW884"/>
      <c r="AX884"/>
      <c r="AY884"/>
      <c r="AZ884"/>
      <c r="BA884"/>
      <c r="BB884"/>
      <c r="BC884"/>
      <c r="BD884"/>
      <c r="BE884"/>
      <c r="BF884"/>
      <c r="BG884"/>
      <c r="BH884"/>
      <c r="BI884"/>
    </row>
    <row r="885" spans="2:61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  <c r="AB885"/>
      <c r="AC885"/>
      <c r="AD885"/>
      <c r="AE885"/>
      <c r="AF885"/>
      <c r="AG885"/>
      <c r="AH885"/>
      <c r="AI885"/>
      <c r="AJ885"/>
      <c r="AK885"/>
      <c r="AL885"/>
      <c r="AM885"/>
      <c r="AN885"/>
      <c r="AO885"/>
      <c r="AP885"/>
      <c r="AQ885"/>
      <c r="AR885"/>
      <c r="AS885"/>
      <c r="AT885"/>
      <c r="AU885"/>
      <c r="AV885"/>
      <c r="AW885"/>
      <c r="AX885"/>
      <c r="AY885"/>
      <c r="AZ885"/>
      <c r="BA885"/>
      <c r="BB885"/>
      <c r="BC885"/>
      <c r="BD885"/>
      <c r="BE885"/>
      <c r="BF885"/>
      <c r="BG885"/>
      <c r="BH885"/>
      <c r="BI885"/>
    </row>
    <row r="886" spans="2:61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  <c r="AB886"/>
      <c r="AC886"/>
      <c r="AD886"/>
      <c r="AE886"/>
      <c r="AF886"/>
      <c r="AG886"/>
      <c r="AH886"/>
      <c r="AI886"/>
      <c r="AJ886"/>
      <c r="AK886"/>
      <c r="AL886"/>
      <c r="AM886"/>
      <c r="AN886"/>
      <c r="AO886"/>
      <c r="AP886"/>
      <c r="AQ886"/>
      <c r="AR886"/>
      <c r="AS886"/>
      <c r="AT886"/>
      <c r="AU886"/>
      <c r="AV886"/>
      <c r="AW886"/>
      <c r="AX886"/>
      <c r="AY886"/>
      <c r="AZ886"/>
      <c r="BA886"/>
      <c r="BB886"/>
      <c r="BC886"/>
      <c r="BD886"/>
      <c r="BE886"/>
      <c r="BF886"/>
      <c r="BG886"/>
      <c r="BH886"/>
      <c r="BI886"/>
    </row>
    <row r="887" spans="2:61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  <c r="AB887"/>
      <c r="AC887"/>
      <c r="AD887"/>
      <c r="AE887"/>
      <c r="AF887"/>
      <c r="AG887"/>
      <c r="AH887"/>
      <c r="AI887"/>
      <c r="AJ887"/>
      <c r="AK887"/>
      <c r="AL887"/>
      <c r="AM887"/>
      <c r="AN887"/>
      <c r="AO887"/>
      <c r="AP887"/>
      <c r="AQ887"/>
      <c r="AR887"/>
      <c r="AS887"/>
      <c r="AT887"/>
      <c r="AU887"/>
      <c r="AV887"/>
      <c r="AW887"/>
      <c r="AX887"/>
      <c r="AY887"/>
      <c r="AZ887"/>
      <c r="BA887"/>
      <c r="BB887"/>
      <c r="BC887"/>
      <c r="BD887"/>
      <c r="BE887"/>
      <c r="BF887"/>
      <c r="BG887"/>
      <c r="BH887"/>
      <c r="BI887"/>
    </row>
    <row r="888" spans="2:61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  <c r="AB888"/>
      <c r="AC888"/>
      <c r="AD888"/>
      <c r="AE888"/>
      <c r="AF888"/>
      <c r="AG888"/>
      <c r="AH888"/>
      <c r="AI888"/>
      <c r="AJ888"/>
      <c r="AK888"/>
      <c r="AL888"/>
      <c r="AM888"/>
      <c r="AN888"/>
      <c r="AO888"/>
      <c r="AP888"/>
      <c r="AQ888"/>
      <c r="AR888"/>
      <c r="AS888"/>
      <c r="AT888"/>
      <c r="AU888"/>
      <c r="AV888"/>
      <c r="AW888"/>
      <c r="AX888"/>
      <c r="AY888"/>
      <c r="AZ888"/>
      <c r="BA888"/>
      <c r="BB888"/>
      <c r="BC888"/>
      <c r="BD888"/>
      <c r="BE888"/>
      <c r="BF888"/>
      <c r="BG888"/>
      <c r="BH888"/>
      <c r="BI888"/>
    </row>
    <row r="889" spans="2:61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  <c r="AB889"/>
      <c r="AC889"/>
      <c r="AD889"/>
      <c r="AE889"/>
      <c r="AF889"/>
      <c r="AG889"/>
      <c r="AH889"/>
      <c r="AI889"/>
      <c r="AJ889"/>
      <c r="AK889"/>
      <c r="AL889"/>
      <c r="AM889"/>
      <c r="AN889"/>
      <c r="AO889"/>
      <c r="AP889"/>
      <c r="AQ889"/>
      <c r="AR889"/>
      <c r="AS889"/>
      <c r="AT889"/>
      <c r="AU889"/>
      <c r="AV889"/>
      <c r="AW889"/>
      <c r="AX889"/>
      <c r="AY889"/>
      <c r="AZ889"/>
      <c r="BA889"/>
      <c r="BB889"/>
      <c r="BC889"/>
      <c r="BD889"/>
      <c r="BE889"/>
      <c r="BF889"/>
      <c r="BG889"/>
      <c r="BH889"/>
      <c r="BI889"/>
    </row>
    <row r="890" spans="2:61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  <c r="AB890"/>
      <c r="AC890"/>
      <c r="AD890"/>
      <c r="AE890"/>
      <c r="AF890"/>
      <c r="AG890"/>
      <c r="AH890"/>
      <c r="AI890"/>
      <c r="AJ890"/>
      <c r="AK890"/>
      <c r="AL890"/>
      <c r="AM890"/>
      <c r="AN890"/>
      <c r="AO890"/>
      <c r="AP890"/>
      <c r="AQ890"/>
      <c r="AR890"/>
      <c r="AS890"/>
      <c r="AT890"/>
      <c r="AU890"/>
      <c r="AV890"/>
      <c r="AW890"/>
      <c r="AX890"/>
      <c r="AY890"/>
      <c r="AZ890"/>
      <c r="BA890"/>
      <c r="BB890"/>
      <c r="BC890"/>
      <c r="BD890"/>
      <c r="BE890"/>
      <c r="BF890"/>
      <c r="BG890"/>
      <c r="BH890"/>
      <c r="BI890"/>
    </row>
    <row r="891" spans="2:61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  <c r="AB891"/>
      <c r="AC891"/>
      <c r="AD891"/>
      <c r="AE891"/>
      <c r="AF891"/>
      <c r="AG891"/>
      <c r="AH891"/>
      <c r="AI891"/>
      <c r="AJ891"/>
      <c r="AK891"/>
      <c r="AL891"/>
      <c r="AM891"/>
      <c r="AN891"/>
      <c r="AO891"/>
      <c r="AP891"/>
      <c r="AQ891"/>
      <c r="AR891"/>
      <c r="AS891"/>
      <c r="AT891"/>
      <c r="AU891"/>
      <c r="AV891"/>
      <c r="AW891"/>
      <c r="AX891"/>
      <c r="AY891"/>
      <c r="AZ891"/>
      <c r="BA891"/>
      <c r="BB891"/>
      <c r="BC891"/>
      <c r="BD891"/>
      <c r="BE891"/>
      <c r="BF891"/>
      <c r="BG891"/>
      <c r="BH891"/>
      <c r="BI891"/>
    </row>
    <row r="892" spans="2:61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  <c r="AB892"/>
      <c r="AC892"/>
      <c r="AD892"/>
      <c r="AE892"/>
      <c r="AF892"/>
      <c r="AG892"/>
      <c r="AH892"/>
      <c r="AI892"/>
      <c r="AJ892"/>
      <c r="AK892"/>
      <c r="AL892"/>
      <c r="AM892"/>
      <c r="AN892"/>
      <c r="AO892"/>
      <c r="AP892"/>
      <c r="AQ892"/>
      <c r="AR892"/>
      <c r="AS892"/>
      <c r="AT892"/>
      <c r="AU892"/>
      <c r="AV892"/>
      <c r="AW892"/>
      <c r="AX892"/>
      <c r="AY892"/>
      <c r="AZ892"/>
      <c r="BA892"/>
      <c r="BB892"/>
      <c r="BC892"/>
      <c r="BD892"/>
      <c r="BE892"/>
      <c r="BF892"/>
      <c r="BG892"/>
      <c r="BH892"/>
      <c r="BI892"/>
    </row>
    <row r="893" spans="2:61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  <c r="AB893"/>
      <c r="AC893"/>
      <c r="AD893"/>
      <c r="AE893"/>
      <c r="AF893"/>
      <c r="AG893"/>
      <c r="AH893"/>
      <c r="AI893"/>
      <c r="AJ893"/>
      <c r="AK893"/>
      <c r="AL893"/>
      <c r="AM893"/>
      <c r="AN893"/>
      <c r="AO893"/>
      <c r="AP893"/>
      <c r="AQ893"/>
      <c r="AR893"/>
      <c r="AS893"/>
      <c r="AT893"/>
      <c r="AU893"/>
      <c r="AV893"/>
      <c r="AW893"/>
      <c r="AX893"/>
      <c r="AY893"/>
      <c r="AZ893"/>
      <c r="BA893"/>
      <c r="BB893"/>
      <c r="BC893"/>
      <c r="BD893"/>
      <c r="BE893"/>
      <c r="BF893"/>
      <c r="BG893"/>
      <c r="BH893"/>
      <c r="BI893"/>
    </row>
    <row r="894" spans="2:61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  <c r="AB894"/>
      <c r="AC894"/>
      <c r="AD894"/>
      <c r="AE894"/>
      <c r="AF894"/>
      <c r="AG894"/>
      <c r="AH894"/>
      <c r="AI894"/>
      <c r="AJ894"/>
      <c r="AK894"/>
      <c r="AL894"/>
      <c r="AM894"/>
      <c r="AN894"/>
      <c r="AO894"/>
      <c r="AP894"/>
      <c r="AQ894"/>
      <c r="AR894"/>
      <c r="AS894"/>
      <c r="AT894"/>
      <c r="AU894"/>
      <c r="AV894"/>
      <c r="AW894"/>
      <c r="AX894"/>
      <c r="AY894"/>
      <c r="AZ894"/>
      <c r="BA894"/>
      <c r="BB894"/>
      <c r="BC894"/>
      <c r="BD894"/>
      <c r="BE894"/>
      <c r="BF894"/>
      <c r="BG894"/>
      <c r="BH894"/>
      <c r="BI894"/>
    </row>
    <row r="895" spans="2:61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  <c r="AB895"/>
      <c r="AC895"/>
      <c r="AD895"/>
      <c r="AE895"/>
      <c r="AF895"/>
      <c r="AG895"/>
      <c r="AH895"/>
      <c r="AI895"/>
      <c r="AJ895"/>
      <c r="AK895"/>
      <c r="AL895"/>
      <c r="AM895"/>
      <c r="AN895"/>
      <c r="AO895"/>
      <c r="AP895"/>
      <c r="AQ895"/>
      <c r="AR895"/>
      <c r="AS895"/>
      <c r="AT895"/>
      <c r="AU895"/>
      <c r="AV895"/>
      <c r="AW895"/>
      <c r="AX895"/>
      <c r="AY895"/>
      <c r="AZ895"/>
      <c r="BA895"/>
      <c r="BB895"/>
      <c r="BC895"/>
      <c r="BD895"/>
      <c r="BE895"/>
      <c r="BF895"/>
      <c r="BG895"/>
      <c r="BH895"/>
      <c r="BI895"/>
    </row>
    <row r="896" spans="2:61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  <c r="AB896"/>
      <c r="AC896"/>
      <c r="AD896"/>
      <c r="AE896"/>
      <c r="AF896"/>
      <c r="AG896"/>
      <c r="AH896"/>
      <c r="AI896"/>
      <c r="AJ896"/>
      <c r="AK896"/>
      <c r="AL896"/>
      <c r="AM896"/>
      <c r="AN896"/>
      <c r="AO896"/>
      <c r="AP896"/>
      <c r="AQ896"/>
      <c r="AR896"/>
      <c r="AS896"/>
      <c r="AT896"/>
      <c r="AU896"/>
      <c r="AV896"/>
      <c r="AW896"/>
      <c r="AX896"/>
      <c r="AY896"/>
      <c r="AZ896"/>
      <c r="BA896"/>
      <c r="BB896"/>
      <c r="BC896"/>
      <c r="BD896"/>
      <c r="BE896"/>
      <c r="BF896"/>
      <c r="BG896"/>
      <c r="BH896"/>
      <c r="BI896"/>
    </row>
    <row r="897" spans="1:61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  <c r="AB897"/>
      <c r="AC897"/>
      <c r="AD897"/>
      <c r="AE897"/>
      <c r="AF897"/>
      <c r="AG897"/>
      <c r="AH897"/>
      <c r="AI897"/>
      <c r="AJ897"/>
      <c r="AK897"/>
      <c r="AL897"/>
      <c r="AM897"/>
      <c r="AN897"/>
      <c r="AO897"/>
      <c r="AP897"/>
      <c r="AQ897"/>
      <c r="AR897"/>
      <c r="AS897"/>
      <c r="AT897"/>
      <c r="AU897"/>
      <c r="AV897"/>
      <c r="AW897"/>
      <c r="AX897"/>
      <c r="AY897"/>
      <c r="AZ897"/>
      <c r="BA897"/>
      <c r="BB897"/>
      <c r="BC897"/>
      <c r="BD897"/>
      <c r="BE897"/>
      <c r="BF897"/>
      <c r="BG897"/>
      <c r="BH897"/>
      <c r="BI897"/>
    </row>
    <row r="898" spans="1:61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  <c r="AB898"/>
      <c r="AC898"/>
      <c r="AD898"/>
      <c r="AE898"/>
      <c r="AF898"/>
      <c r="AG898"/>
      <c r="AH898"/>
      <c r="AI898"/>
      <c r="AJ898"/>
      <c r="AK898"/>
      <c r="AL898"/>
      <c r="AM898"/>
      <c r="AN898"/>
      <c r="AO898"/>
      <c r="AP898"/>
      <c r="AQ898"/>
      <c r="AR898"/>
      <c r="AS898"/>
      <c r="AT898"/>
      <c r="AU898"/>
      <c r="AV898"/>
      <c r="AW898"/>
      <c r="AX898"/>
      <c r="AY898"/>
      <c r="AZ898"/>
      <c r="BA898"/>
      <c r="BB898"/>
      <c r="BC898"/>
      <c r="BD898"/>
      <c r="BE898"/>
      <c r="BF898"/>
      <c r="BG898"/>
      <c r="BH898"/>
      <c r="BI898"/>
    </row>
    <row r="899" spans="1:61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  <c r="AB899"/>
      <c r="AC899"/>
      <c r="AD899"/>
      <c r="AE899"/>
      <c r="AF899"/>
      <c r="AG899"/>
      <c r="AH899"/>
      <c r="AI899"/>
      <c r="AJ899"/>
      <c r="AK899"/>
      <c r="AL899"/>
      <c r="AM899"/>
      <c r="AN899"/>
      <c r="AO899"/>
      <c r="AP899"/>
      <c r="AQ899"/>
      <c r="AR899"/>
      <c r="AS899"/>
      <c r="AT899"/>
      <c r="AU899"/>
      <c r="AV899"/>
      <c r="AW899"/>
      <c r="AX899"/>
      <c r="AY899"/>
      <c r="AZ899"/>
      <c r="BA899"/>
      <c r="BB899"/>
      <c r="BC899"/>
      <c r="BD899"/>
      <c r="BE899"/>
      <c r="BF899"/>
      <c r="BG899"/>
      <c r="BH899"/>
      <c r="BI899"/>
    </row>
    <row r="900" spans="1:61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  <c r="AB900"/>
      <c r="AC900"/>
      <c r="AD900"/>
      <c r="AE900"/>
      <c r="AF900"/>
      <c r="AG900"/>
      <c r="AH900"/>
      <c r="AI900"/>
      <c r="AJ900"/>
      <c r="AK900"/>
      <c r="AL900"/>
      <c r="AM900"/>
      <c r="AN900"/>
      <c r="AO900"/>
      <c r="AP900"/>
      <c r="AQ900"/>
      <c r="AR900"/>
      <c r="AS900"/>
      <c r="AT900"/>
      <c r="AU900"/>
      <c r="AV900"/>
      <c r="AW900"/>
      <c r="AX900"/>
      <c r="AY900"/>
      <c r="AZ900"/>
      <c r="BA900"/>
      <c r="BB900"/>
      <c r="BC900"/>
      <c r="BD900"/>
      <c r="BE900"/>
      <c r="BF900"/>
      <c r="BG900"/>
      <c r="BH900"/>
      <c r="BI900"/>
    </row>
    <row r="901" spans="1:61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  <c r="AB901"/>
      <c r="AC901"/>
      <c r="AD901"/>
      <c r="AE901"/>
      <c r="AF901"/>
      <c r="AG901"/>
      <c r="AH901"/>
      <c r="AI901"/>
      <c r="AJ901"/>
      <c r="AK901"/>
      <c r="AL901"/>
      <c r="AM901"/>
      <c r="AN901"/>
      <c r="AO901"/>
      <c r="AP901"/>
      <c r="AQ901"/>
      <c r="AR901"/>
      <c r="AS901"/>
      <c r="AT901"/>
      <c r="AU901"/>
      <c r="AV901"/>
      <c r="AW901"/>
      <c r="AX901"/>
      <c r="AY901"/>
      <c r="AZ901"/>
      <c r="BA901"/>
      <c r="BB901"/>
      <c r="BC901"/>
      <c r="BD901"/>
      <c r="BE901"/>
      <c r="BF901"/>
      <c r="BG901"/>
      <c r="BH901"/>
      <c r="BI901"/>
    </row>
    <row r="902" spans="1:61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  <c r="AB902"/>
      <c r="AC902"/>
      <c r="AD902"/>
      <c r="AE902"/>
      <c r="AF902"/>
      <c r="AG902"/>
      <c r="AH902"/>
      <c r="AI902"/>
      <c r="AJ902"/>
      <c r="AK902"/>
      <c r="AL902"/>
      <c r="AM902"/>
      <c r="AN902"/>
      <c r="AO902"/>
      <c r="AP902"/>
      <c r="AQ902"/>
      <c r="AR902"/>
      <c r="AS902"/>
      <c r="AT902"/>
      <c r="AU902"/>
      <c r="AV902"/>
      <c r="AW902"/>
      <c r="AX902"/>
      <c r="AY902"/>
      <c r="AZ902"/>
      <c r="BA902"/>
      <c r="BB902"/>
      <c r="BC902"/>
      <c r="BD902"/>
      <c r="BE902"/>
      <c r="BF902"/>
      <c r="BG902"/>
      <c r="BH902"/>
      <c r="BI902"/>
    </row>
    <row r="903" spans="1:61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  <c r="AB903"/>
      <c r="AC903"/>
      <c r="AD903"/>
      <c r="AE903"/>
      <c r="AF903"/>
      <c r="AG903"/>
      <c r="AH903"/>
      <c r="AI903"/>
      <c r="AJ903"/>
      <c r="AK903"/>
      <c r="AL903"/>
      <c r="AM903"/>
      <c r="AN903"/>
      <c r="AO903"/>
      <c r="AP903"/>
      <c r="AQ903"/>
      <c r="AR903"/>
      <c r="AS903"/>
      <c r="AT903"/>
      <c r="AU903"/>
      <c r="AV903"/>
      <c r="AW903"/>
      <c r="AX903"/>
      <c r="AY903"/>
      <c r="AZ903"/>
      <c r="BA903"/>
      <c r="BB903"/>
      <c r="BC903"/>
      <c r="BD903"/>
      <c r="BE903"/>
      <c r="BF903"/>
      <c r="BG903"/>
      <c r="BH903"/>
      <c r="BI903"/>
    </row>
    <row r="904" spans="1:61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</row>
    <row r="905" spans="1:61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  <c r="AB905"/>
      <c r="AC905"/>
      <c r="AD905"/>
      <c r="AE905"/>
      <c r="AF905"/>
      <c r="AG905"/>
      <c r="AH905"/>
      <c r="AI905"/>
      <c r="AJ905"/>
      <c r="AK905"/>
      <c r="AL905"/>
      <c r="AM905"/>
      <c r="AN905"/>
      <c r="AO905"/>
      <c r="AP905"/>
      <c r="AQ905"/>
      <c r="AR905"/>
      <c r="AS905"/>
      <c r="AT905"/>
      <c r="AU905"/>
      <c r="AV905"/>
      <c r="AW905"/>
      <c r="AX905"/>
      <c r="AY905"/>
      <c r="AZ905"/>
      <c r="BA905"/>
      <c r="BB905"/>
      <c r="BC905"/>
      <c r="BD905"/>
      <c r="BE905"/>
      <c r="BF905"/>
      <c r="BG905"/>
      <c r="BH905"/>
      <c r="BI905"/>
    </row>
    <row r="906" spans="1:61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  <c r="AB906"/>
      <c r="AC906"/>
      <c r="AD906"/>
      <c r="AE906"/>
      <c r="AF906"/>
      <c r="AG906"/>
      <c r="AH906"/>
      <c r="AI906"/>
      <c r="AJ906"/>
      <c r="AK906"/>
      <c r="AL906"/>
      <c r="AM906"/>
      <c r="AN906"/>
      <c r="AO906"/>
      <c r="AP906"/>
      <c r="AQ906"/>
      <c r="AR906"/>
      <c r="AS906"/>
      <c r="AT906"/>
      <c r="AU906"/>
      <c r="AV906"/>
      <c r="AW906"/>
      <c r="AX906"/>
      <c r="AY906"/>
      <c r="AZ906"/>
      <c r="BA906"/>
      <c r="BB906"/>
      <c r="BC906"/>
      <c r="BD906"/>
      <c r="BE906"/>
      <c r="BF906"/>
      <c r="BG906"/>
      <c r="BH906"/>
      <c r="BI906"/>
    </row>
    <row r="907" spans="1:61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  <c r="AB907"/>
      <c r="AC907"/>
      <c r="AD907"/>
      <c r="AE907"/>
      <c r="AF907"/>
      <c r="AG907"/>
      <c r="AH907"/>
      <c r="AI907"/>
      <c r="AJ907"/>
      <c r="AK907"/>
      <c r="AL907"/>
      <c r="AM907"/>
      <c r="AN907"/>
      <c r="AO907"/>
      <c r="AP907"/>
      <c r="AQ907"/>
      <c r="AR907"/>
      <c r="AS907"/>
      <c r="AT907"/>
      <c r="AU907"/>
      <c r="AV907"/>
      <c r="AW907"/>
      <c r="AX907"/>
      <c r="AY907"/>
      <c r="AZ907"/>
      <c r="BA907"/>
      <c r="BB907"/>
      <c r="BC907"/>
      <c r="BD907"/>
      <c r="BE907"/>
      <c r="BF907"/>
      <c r="BG907"/>
      <c r="BH907"/>
      <c r="BI907"/>
    </row>
    <row r="908" spans="1:61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  <c r="AB908"/>
      <c r="AC908"/>
      <c r="AD908"/>
      <c r="AE908"/>
      <c r="AF908"/>
      <c r="AG908"/>
      <c r="AH908"/>
      <c r="AI908"/>
      <c r="AJ908"/>
      <c r="AK908"/>
      <c r="AL908"/>
      <c r="AM908"/>
      <c r="AN908"/>
      <c r="AO908"/>
      <c r="AP908"/>
      <c r="AQ908"/>
      <c r="AR908"/>
      <c r="AS908"/>
      <c r="AT908"/>
      <c r="AU908"/>
      <c r="AV908"/>
      <c r="AW908"/>
      <c r="AX908"/>
      <c r="AY908"/>
      <c r="AZ908"/>
      <c r="BA908"/>
      <c r="BB908"/>
      <c r="BC908"/>
      <c r="BD908"/>
      <c r="BE908"/>
      <c r="BF908"/>
      <c r="BG908"/>
      <c r="BH908"/>
      <c r="BI908"/>
    </row>
    <row r="909" spans="1:61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  <c r="AB909"/>
      <c r="AC909"/>
      <c r="AD909"/>
      <c r="AE909"/>
      <c r="AF909"/>
      <c r="AG909"/>
      <c r="AH909"/>
      <c r="AI909"/>
      <c r="AJ909"/>
      <c r="AK909"/>
      <c r="AL909"/>
      <c r="AM909"/>
      <c r="AN909"/>
      <c r="AO909"/>
      <c r="AP909"/>
      <c r="AQ909"/>
      <c r="AR909"/>
      <c r="AS909"/>
      <c r="AT909"/>
      <c r="AU909"/>
      <c r="AV909"/>
      <c r="AW909"/>
      <c r="AX909"/>
      <c r="AY909"/>
      <c r="AZ909"/>
      <c r="BA909"/>
      <c r="BB909"/>
      <c r="BC909"/>
      <c r="BD909"/>
      <c r="BE909"/>
      <c r="BF909"/>
      <c r="BG909"/>
      <c r="BH909"/>
      <c r="BI909"/>
    </row>
    <row r="910" spans="1:61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  <c r="AB910"/>
      <c r="AC910"/>
      <c r="AD910"/>
      <c r="AE910"/>
      <c r="AF910"/>
      <c r="AG910"/>
      <c r="AH910"/>
      <c r="AI910"/>
      <c r="AJ910"/>
      <c r="AK910"/>
      <c r="AL910"/>
      <c r="AM910"/>
      <c r="AN910"/>
      <c r="AO910"/>
      <c r="AP910"/>
      <c r="AQ910"/>
      <c r="AR910"/>
      <c r="AS910"/>
      <c r="AT910"/>
      <c r="AU910"/>
      <c r="AV910"/>
      <c r="AW910"/>
      <c r="AX910"/>
      <c r="AY910"/>
      <c r="AZ910"/>
      <c r="BA910"/>
      <c r="BB910"/>
      <c r="BC910"/>
      <c r="BD910"/>
      <c r="BE910"/>
      <c r="BF910"/>
      <c r="BG910"/>
      <c r="BH910"/>
      <c r="BI910"/>
    </row>
    <row r="911" spans="1:61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  <c r="AB911"/>
      <c r="AC911"/>
      <c r="AD911"/>
      <c r="AE911"/>
      <c r="AF911"/>
      <c r="AG911"/>
      <c r="AH911"/>
      <c r="AI911"/>
      <c r="AJ911"/>
      <c r="AK911"/>
      <c r="AL911"/>
      <c r="AM911"/>
      <c r="AN911"/>
      <c r="AO911"/>
      <c r="AP911"/>
      <c r="AQ911"/>
      <c r="AR911"/>
      <c r="AS911"/>
      <c r="AT911"/>
      <c r="AU911"/>
      <c r="AV911"/>
      <c r="AW911"/>
      <c r="AX911"/>
      <c r="AY911"/>
      <c r="AZ911"/>
      <c r="BA911"/>
      <c r="BB911"/>
      <c r="BC911"/>
      <c r="BD911"/>
      <c r="BE911"/>
      <c r="BF911"/>
      <c r="BG911"/>
      <c r="BH911"/>
      <c r="BI911"/>
    </row>
    <row r="912" spans="1:61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  <c r="AB912"/>
      <c r="AC912"/>
      <c r="AD912"/>
      <c r="AE912"/>
      <c r="AF912"/>
      <c r="AG912"/>
      <c r="AH912"/>
      <c r="AI912"/>
      <c r="AJ912"/>
      <c r="AK912"/>
      <c r="AL912"/>
      <c r="AM912"/>
      <c r="AN912"/>
      <c r="AO912"/>
      <c r="AP912"/>
      <c r="AQ912"/>
      <c r="AR912"/>
      <c r="AS912"/>
      <c r="AT912"/>
      <c r="AU912"/>
      <c r="AV912"/>
      <c r="AW912"/>
      <c r="AX912"/>
      <c r="AY912"/>
      <c r="AZ912"/>
      <c r="BA912"/>
      <c r="BB912"/>
      <c r="BC912"/>
      <c r="BD912"/>
      <c r="BE912"/>
      <c r="BF912"/>
      <c r="BG912"/>
      <c r="BH912"/>
      <c r="BI912"/>
    </row>
    <row r="913" spans="2:61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  <c r="AB913"/>
      <c r="AC913"/>
      <c r="AD913"/>
      <c r="AE913"/>
      <c r="AF913"/>
      <c r="AG913"/>
      <c r="AH913"/>
      <c r="AI913"/>
      <c r="AJ913"/>
      <c r="AK913"/>
      <c r="AL913"/>
      <c r="AM913"/>
      <c r="AN913"/>
      <c r="AO913"/>
      <c r="AP913"/>
      <c r="AQ913"/>
      <c r="AR913"/>
      <c r="AS913"/>
      <c r="AT913"/>
      <c r="AU913"/>
      <c r="AV913"/>
      <c r="AW913"/>
      <c r="AX913"/>
      <c r="AY913"/>
      <c r="AZ913"/>
      <c r="BA913"/>
      <c r="BB913"/>
      <c r="BC913"/>
      <c r="BD913"/>
      <c r="BE913"/>
      <c r="BF913"/>
      <c r="BG913"/>
      <c r="BH913"/>
      <c r="BI913"/>
    </row>
    <row r="914" spans="2:61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  <c r="AB914"/>
      <c r="AC914"/>
      <c r="AD914"/>
      <c r="AE914"/>
      <c r="AF914"/>
      <c r="AG914"/>
      <c r="AH914"/>
      <c r="AI914"/>
      <c r="AJ914"/>
      <c r="AK914"/>
      <c r="AL914"/>
      <c r="AM914"/>
      <c r="AN914"/>
      <c r="AO914"/>
      <c r="AP914"/>
      <c r="AQ914"/>
      <c r="AR914"/>
      <c r="AS914"/>
      <c r="AT914"/>
      <c r="AU914"/>
      <c r="AV914"/>
      <c r="AW914"/>
      <c r="AX914"/>
      <c r="AY914"/>
      <c r="AZ914"/>
      <c r="BA914"/>
      <c r="BB914"/>
      <c r="BC914"/>
      <c r="BD914"/>
      <c r="BE914"/>
      <c r="BF914"/>
      <c r="BG914"/>
      <c r="BH914"/>
      <c r="BI914"/>
    </row>
    <row r="915" spans="2:61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  <c r="AB915"/>
      <c r="AC915"/>
      <c r="AD915"/>
      <c r="AE915"/>
      <c r="AF915"/>
      <c r="AG915"/>
      <c r="AH915"/>
      <c r="AI915"/>
      <c r="AJ915"/>
      <c r="AK915"/>
      <c r="AL915"/>
      <c r="AM915"/>
      <c r="AN915"/>
      <c r="AO915"/>
      <c r="AP915"/>
      <c r="AQ915"/>
      <c r="AR915"/>
      <c r="AS915"/>
      <c r="AT915"/>
      <c r="AU915"/>
      <c r="AV915"/>
      <c r="AW915"/>
      <c r="AX915"/>
      <c r="AY915"/>
      <c r="AZ915"/>
      <c r="BA915"/>
      <c r="BB915"/>
      <c r="BC915"/>
      <c r="BD915"/>
      <c r="BE915"/>
      <c r="BF915"/>
      <c r="BG915"/>
      <c r="BH915"/>
      <c r="BI915"/>
    </row>
    <row r="916" spans="2:61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  <c r="AB916"/>
      <c r="AC916"/>
      <c r="AD916"/>
      <c r="AE916"/>
      <c r="AF916"/>
      <c r="AG916"/>
      <c r="AH916"/>
      <c r="AI916"/>
      <c r="AJ916"/>
      <c r="AK916"/>
      <c r="AL916"/>
      <c r="AM916"/>
      <c r="AN916"/>
      <c r="AO916"/>
      <c r="AP916"/>
      <c r="AQ916"/>
      <c r="AR916"/>
      <c r="AS916"/>
      <c r="AT916"/>
      <c r="AU916"/>
      <c r="AV916"/>
      <c r="AW916"/>
      <c r="AX916"/>
      <c r="AY916"/>
      <c r="AZ916"/>
      <c r="BA916"/>
      <c r="BB916"/>
      <c r="BC916"/>
      <c r="BD916"/>
      <c r="BE916"/>
      <c r="BF916"/>
      <c r="BG916"/>
      <c r="BH916"/>
      <c r="BI916"/>
    </row>
    <row r="917" spans="2:61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  <c r="AB917"/>
      <c r="AC917"/>
      <c r="AD917"/>
      <c r="AE917"/>
      <c r="AF917"/>
      <c r="AG917"/>
      <c r="AH917"/>
      <c r="AI917"/>
      <c r="AJ917"/>
      <c r="AK917"/>
      <c r="AL917"/>
      <c r="AM917"/>
      <c r="AN917"/>
      <c r="AO917"/>
      <c r="AP917"/>
      <c r="AQ917"/>
      <c r="AR917"/>
      <c r="AS917"/>
      <c r="AT917"/>
      <c r="AU917"/>
      <c r="AV917"/>
      <c r="AW917"/>
      <c r="AX917"/>
      <c r="AY917"/>
      <c r="AZ917"/>
      <c r="BA917"/>
      <c r="BB917"/>
      <c r="BC917"/>
      <c r="BD917"/>
      <c r="BE917"/>
      <c r="BF917"/>
      <c r="BG917"/>
      <c r="BH917"/>
      <c r="BI917"/>
    </row>
    <row r="918" spans="2:61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  <c r="AB918"/>
      <c r="AC918"/>
      <c r="AD918"/>
      <c r="AE918"/>
      <c r="AF918"/>
      <c r="AG918"/>
      <c r="AH918"/>
      <c r="AI918"/>
      <c r="AJ918"/>
      <c r="AK918"/>
      <c r="AL918"/>
      <c r="AM918"/>
      <c r="AN918"/>
      <c r="AO918"/>
      <c r="AP918"/>
      <c r="AQ918"/>
      <c r="AR918"/>
      <c r="AS918"/>
      <c r="AT918"/>
      <c r="AU918"/>
      <c r="AV918"/>
      <c r="AW918"/>
      <c r="AX918"/>
      <c r="AY918"/>
      <c r="AZ918"/>
      <c r="BA918"/>
      <c r="BB918"/>
      <c r="BC918"/>
      <c r="BD918"/>
      <c r="BE918"/>
      <c r="BF918"/>
      <c r="BG918"/>
      <c r="BH918"/>
      <c r="BI918"/>
    </row>
    <row r="919" spans="2:61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  <c r="AB919"/>
      <c r="AC919"/>
      <c r="AD919"/>
      <c r="AE919"/>
      <c r="AF919"/>
      <c r="AG919"/>
      <c r="AH919"/>
      <c r="AI919"/>
      <c r="AJ919"/>
      <c r="AK919"/>
      <c r="AL919"/>
      <c r="AM919"/>
      <c r="AN919"/>
      <c r="AO919"/>
      <c r="AP919"/>
      <c r="AQ919"/>
      <c r="AR919"/>
      <c r="AS919"/>
      <c r="AT919"/>
      <c r="AU919"/>
      <c r="AV919"/>
      <c r="AW919"/>
      <c r="AX919"/>
      <c r="AY919"/>
      <c r="AZ919"/>
      <c r="BA919"/>
      <c r="BB919"/>
      <c r="BC919"/>
      <c r="BD919"/>
      <c r="BE919"/>
      <c r="BF919"/>
      <c r="BG919"/>
      <c r="BH919"/>
      <c r="BI919"/>
    </row>
    <row r="920" spans="2:61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  <c r="AB920"/>
      <c r="AC920"/>
      <c r="AD920"/>
      <c r="AE920"/>
      <c r="AF920"/>
      <c r="AG920"/>
      <c r="AH920"/>
      <c r="AI920"/>
      <c r="AJ920"/>
      <c r="AK920"/>
      <c r="AL920"/>
      <c r="AM920"/>
      <c r="AN920"/>
      <c r="AO920"/>
      <c r="AP920"/>
      <c r="AQ920"/>
      <c r="AR920"/>
      <c r="AS920"/>
      <c r="AT920"/>
      <c r="AU920"/>
      <c r="AV920"/>
      <c r="AW920"/>
      <c r="AX920"/>
      <c r="AY920"/>
      <c r="AZ920"/>
      <c r="BA920"/>
      <c r="BB920"/>
      <c r="BC920"/>
      <c r="BD920"/>
      <c r="BE920"/>
      <c r="BF920"/>
      <c r="BG920"/>
      <c r="BH920"/>
      <c r="BI920"/>
    </row>
    <row r="921" spans="2:61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  <c r="AB921"/>
      <c r="AC921"/>
      <c r="AD921"/>
      <c r="AE921"/>
      <c r="AF921"/>
      <c r="AG921"/>
      <c r="AH921"/>
      <c r="AI921"/>
      <c r="AJ921"/>
      <c r="AK921"/>
      <c r="AL921"/>
      <c r="AM921"/>
      <c r="AN921"/>
      <c r="AO921"/>
      <c r="AP921"/>
      <c r="AQ921"/>
      <c r="AR921"/>
      <c r="AS921"/>
      <c r="AT921"/>
      <c r="AU921"/>
      <c r="AV921"/>
      <c r="AW921"/>
      <c r="AX921"/>
      <c r="AY921"/>
      <c r="AZ921"/>
      <c r="BA921"/>
      <c r="BB921"/>
      <c r="BC921"/>
      <c r="BD921"/>
      <c r="BE921"/>
      <c r="BF921"/>
      <c r="BG921"/>
      <c r="BH921"/>
      <c r="BI921"/>
    </row>
    <row r="922" spans="2:61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  <c r="AB922"/>
      <c r="AC922"/>
      <c r="AD922"/>
      <c r="AE922"/>
      <c r="AF922"/>
      <c r="AG922"/>
      <c r="AH922"/>
      <c r="AI922"/>
      <c r="AJ922"/>
      <c r="AK922"/>
      <c r="AL922"/>
      <c r="AM922"/>
      <c r="AN922"/>
      <c r="AO922"/>
      <c r="AP922"/>
      <c r="AQ922"/>
      <c r="AR922"/>
      <c r="AS922"/>
      <c r="AT922"/>
      <c r="AU922"/>
      <c r="AV922"/>
      <c r="AW922"/>
      <c r="AX922"/>
      <c r="AY922"/>
      <c r="AZ922"/>
      <c r="BA922"/>
      <c r="BB922"/>
      <c r="BC922"/>
      <c r="BD922"/>
      <c r="BE922"/>
      <c r="BF922"/>
      <c r="BG922"/>
      <c r="BH922"/>
      <c r="BI922"/>
    </row>
    <row r="923" spans="2:61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  <c r="AB923"/>
      <c r="AC923"/>
      <c r="AD923"/>
      <c r="AE923"/>
      <c r="AF923"/>
      <c r="AG923"/>
      <c r="AH923"/>
      <c r="AI923"/>
      <c r="AJ923"/>
      <c r="AK923"/>
      <c r="AL923"/>
      <c r="AM923"/>
      <c r="AN923"/>
      <c r="AO923"/>
      <c r="AP923"/>
      <c r="AQ923"/>
      <c r="AR923"/>
      <c r="AS923"/>
      <c r="AT923"/>
      <c r="AU923"/>
      <c r="AV923"/>
      <c r="AW923"/>
      <c r="AX923"/>
      <c r="AY923"/>
      <c r="AZ923"/>
      <c r="BA923"/>
      <c r="BB923"/>
      <c r="BC923"/>
      <c r="BD923"/>
      <c r="BE923"/>
      <c r="BF923"/>
      <c r="BG923"/>
      <c r="BH923"/>
      <c r="BI923"/>
    </row>
    <row r="924" spans="2:61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  <c r="AB924"/>
      <c r="AC924"/>
      <c r="AD924"/>
      <c r="AE924"/>
      <c r="AF924"/>
      <c r="AG924"/>
      <c r="AH924"/>
      <c r="AI924"/>
      <c r="AJ924"/>
      <c r="AK924"/>
      <c r="AL924"/>
      <c r="AM924"/>
      <c r="AN924"/>
      <c r="AO924"/>
      <c r="AP924"/>
      <c r="AQ924"/>
      <c r="AR924"/>
      <c r="AS924"/>
      <c r="AT924"/>
      <c r="AU924"/>
      <c r="AV924"/>
      <c r="AW924"/>
      <c r="AX924"/>
      <c r="AY924"/>
      <c r="AZ924"/>
      <c r="BA924"/>
      <c r="BB924"/>
      <c r="BC924"/>
      <c r="BD924"/>
      <c r="BE924"/>
      <c r="BF924"/>
      <c r="BG924"/>
      <c r="BH924"/>
      <c r="BI924"/>
    </row>
    <row r="925" spans="2:61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  <c r="AB925"/>
      <c r="AC925"/>
      <c r="AD925"/>
      <c r="AE925"/>
      <c r="AF925"/>
      <c r="AG925"/>
      <c r="AH925"/>
      <c r="AI925"/>
      <c r="AJ925"/>
      <c r="AK925"/>
      <c r="AL925"/>
      <c r="AM925"/>
      <c r="AN925"/>
      <c r="AO925"/>
      <c r="AP925"/>
      <c r="AQ925"/>
      <c r="AR925"/>
      <c r="AS925"/>
      <c r="AT925"/>
      <c r="AU925"/>
      <c r="AV925"/>
      <c r="AW925"/>
      <c r="AX925"/>
      <c r="AY925"/>
      <c r="AZ925"/>
      <c r="BA925"/>
      <c r="BB925"/>
      <c r="BC925"/>
      <c r="BD925"/>
      <c r="BE925"/>
      <c r="BF925"/>
      <c r="BG925"/>
      <c r="BH925"/>
      <c r="BI925"/>
    </row>
    <row r="926" spans="2:61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  <c r="AB926"/>
      <c r="AC926"/>
      <c r="AD926"/>
      <c r="AE926"/>
      <c r="AF926"/>
      <c r="AG926"/>
      <c r="AH926"/>
      <c r="AI926"/>
      <c r="AJ926"/>
      <c r="AK926"/>
      <c r="AL926"/>
      <c r="AM926"/>
      <c r="AN926"/>
      <c r="AO926"/>
      <c r="AP926"/>
      <c r="AQ926"/>
      <c r="AR926"/>
      <c r="AS926"/>
      <c r="AT926"/>
      <c r="AU926"/>
      <c r="AV926"/>
      <c r="AW926"/>
      <c r="AX926"/>
      <c r="AY926"/>
      <c r="AZ926"/>
      <c r="BA926"/>
      <c r="BB926"/>
      <c r="BC926"/>
      <c r="BD926"/>
      <c r="BE926"/>
      <c r="BF926"/>
      <c r="BG926"/>
      <c r="BH926"/>
      <c r="BI926"/>
    </row>
    <row r="927" spans="2:61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  <c r="AB927"/>
      <c r="AC927"/>
      <c r="AD927"/>
      <c r="AE927"/>
      <c r="AF927"/>
      <c r="AG927"/>
      <c r="AH927"/>
      <c r="AI927"/>
      <c r="AJ927"/>
      <c r="AK927"/>
      <c r="AL927"/>
      <c r="AM927"/>
      <c r="AN927"/>
      <c r="AO927"/>
      <c r="AP927"/>
      <c r="AQ927"/>
      <c r="AR927"/>
      <c r="AS927"/>
      <c r="AT927"/>
      <c r="AU927"/>
      <c r="AV927"/>
      <c r="AW927"/>
      <c r="AX927"/>
      <c r="AY927"/>
      <c r="AZ927"/>
      <c r="BA927"/>
      <c r="BB927"/>
      <c r="BC927"/>
      <c r="BD927"/>
      <c r="BE927"/>
      <c r="BF927"/>
      <c r="BG927"/>
      <c r="BH927"/>
      <c r="BI927"/>
    </row>
    <row r="928" spans="2:61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  <c r="AB928"/>
      <c r="AC928"/>
      <c r="AD928"/>
      <c r="AE928"/>
      <c r="AF928"/>
      <c r="AG928"/>
      <c r="AH928"/>
      <c r="AI928"/>
      <c r="AJ928"/>
      <c r="AK928"/>
      <c r="AL928"/>
      <c r="AM928"/>
      <c r="AN928"/>
      <c r="AO928"/>
      <c r="AP928"/>
      <c r="AQ928"/>
      <c r="AR928"/>
      <c r="AS928"/>
      <c r="AT928"/>
      <c r="AU928"/>
      <c r="AV928"/>
      <c r="AW928"/>
      <c r="AX928"/>
      <c r="AY928"/>
      <c r="AZ928"/>
      <c r="BA928"/>
      <c r="BB928"/>
      <c r="BC928"/>
      <c r="BD928"/>
      <c r="BE928"/>
      <c r="BF928"/>
      <c r="BG928"/>
      <c r="BH928"/>
      <c r="BI928"/>
    </row>
    <row r="929" spans="2:61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</row>
    <row r="930" spans="2:61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  <c r="AB930"/>
      <c r="AC930"/>
      <c r="AD930"/>
      <c r="AE930"/>
      <c r="AF930"/>
      <c r="AG930"/>
      <c r="AH930"/>
      <c r="AI930"/>
      <c r="AJ930"/>
      <c r="AK930"/>
      <c r="AL930"/>
      <c r="AM930"/>
      <c r="AN930"/>
      <c r="AO930"/>
      <c r="AP930"/>
      <c r="AQ930"/>
      <c r="AR930"/>
      <c r="AS930"/>
      <c r="AT930"/>
      <c r="AU930"/>
      <c r="AV930"/>
      <c r="AW930"/>
      <c r="AX930"/>
      <c r="AY930"/>
      <c r="AZ930"/>
      <c r="BA930"/>
      <c r="BB930"/>
      <c r="BC930"/>
      <c r="BD930"/>
      <c r="BE930"/>
      <c r="BF930"/>
      <c r="BG930"/>
      <c r="BH930"/>
      <c r="BI930"/>
    </row>
    <row r="931" spans="2:61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  <c r="AB931"/>
      <c r="AC931"/>
      <c r="AD931"/>
      <c r="AE931"/>
      <c r="AF931"/>
      <c r="AG931"/>
      <c r="AH931"/>
      <c r="AI931"/>
      <c r="AJ931"/>
      <c r="AK931"/>
      <c r="AL931"/>
      <c r="AM931"/>
      <c r="AN931"/>
      <c r="AO931"/>
      <c r="AP931"/>
      <c r="AQ931"/>
      <c r="AR931"/>
      <c r="AS931"/>
      <c r="AT931"/>
      <c r="AU931"/>
      <c r="AV931"/>
      <c r="AW931"/>
      <c r="AX931"/>
      <c r="AY931"/>
      <c r="AZ931"/>
      <c r="BA931"/>
      <c r="BB931"/>
      <c r="BC931"/>
      <c r="BD931"/>
      <c r="BE931"/>
      <c r="BF931"/>
      <c r="BG931"/>
      <c r="BH931"/>
      <c r="BI931"/>
    </row>
    <row r="932" spans="2:61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  <c r="AB932"/>
      <c r="AC932"/>
      <c r="AD932"/>
      <c r="AE932"/>
      <c r="AF932"/>
      <c r="AG932"/>
      <c r="AH932"/>
      <c r="AI932"/>
      <c r="AJ932"/>
      <c r="AK932"/>
      <c r="AL932"/>
      <c r="AM932"/>
      <c r="AN932"/>
      <c r="AO932"/>
      <c r="AP932"/>
      <c r="AQ932"/>
      <c r="AR932"/>
      <c r="AS932"/>
      <c r="AT932"/>
      <c r="AU932"/>
      <c r="AV932"/>
      <c r="AW932"/>
      <c r="AX932"/>
      <c r="AY932"/>
      <c r="AZ932"/>
      <c r="BA932"/>
      <c r="BB932"/>
      <c r="BC932"/>
      <c r="BD932"/>
      <c r="BE932"/>
      <c r="BF932"/>
      <c r="BG932"/>
      <c r="BH932"/>
      <c r="BI932"/>
    </row>
    <row r="933" spans="2:61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  <c r="AB933"/>
      <c r="AC933"/>
      <c r="AD933"/>
      <c r="AE933"/>
      <c r="AF933"/>
      <c r="AG933"/>
      <c r="AH933"/>
      <c r="AI933"/>
      <c r="AJ933"/>
      <c r="AK933"/>
      <c r="AL933"/>
      <c r="AM933"/>
      <c r="AN933"/>
      <c r="AO933"/>
      <c r="AP933"/>
      <c r="AQ933"/>
      <c r="AR933"/>
      <c r="AS933"/>
      <c r="AT933"/>
      <c r="AU933"/>
      <c r="AV933"/>
      <c r="AW933"/>
      <c r="AX933"/>
      <c r="AY933"/>
      <c r="AZ933"/>
      <c r="BA933"/>
      <c r="BB933"/>
      <c r="BC933"/>
      <c r="BD933"/>
      <c r="BE933"/>
      <c r="BF933"/>
      <c r="BG933"/>
      <c r="BH933"/>
      <c r="BI933"/>
    </row>
    <row r="934" spans="2:61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  <c r="AB934"/>
      <c r="AC934"/>
      <c r="AD934"/>
      <c r="AE934"/>
      <c r="AF934"/>
      <c r="AG934"/>
      <c r="AH934"/>
      <c r="AI934"/>
      <c r="AJ934"/>
      <c r="AK934"/>
      <c r="AL934"/>
      <c r="AM934"/>
      <c r="AN934"/>
      <c r="AO934"/>
      <c r="AP934"/>
      <c r="AQ934"/>
      <c r="AR934"/>
      <c r="AS934"/>
      <c r="AT934"/>
      <c r="AU934"/>
      <c r="AV934"/>
      <c r="AW934"/>
      <c r="AX934"/>
      <c r="AY934"/>
      <c r="AZ934"/>
      <c r="BA934"/>
      <c r="BB934"/>
      <c r="BC934"/>
      <c r="BD934"/>
      <c r="BE934"/>
      <c r="BF934"/>
      <c r="BG934"/>
      <c r="BH934"/>
      <c r="BI934"/>
    </row>
    <row r="935" spans="2:61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  <c r="AB935"/>
      <c r="AC935"/>
      <c r="AD935"/>
      <c r="AE935"/>
      <c r="AF935"/>
      <c r="AG935"/>
      <c r="AH935"/>
      <c r="AI935"/>
      <c r="AJ935"/>
      <c r="AK935"/>
      <c r="AL935"/>
      <c r="AM935"/>
      <c r="AN935"/>
      <c r="AO935"/>
      <c r="AP935"/>
      <c r="AQ935"/>
      <c r="AR935"/>
      <c r="AS935"/>
      <c r="AT935"/>
      <c r="AU935"/>
      <c r="AV935"/>
      <c r="AW935"/>
      <c r="AX935"/>
      <c r="AY935"/>
      <c r="AZ935"/>
      <c r="BA935"/>
      <c r="BB935"/>
      <c r="BC935"/>
      <c r="BD935"/>
      <c r="BE935"/>
      <c r="BF935"/>
      <c r="BG935"/>
      <c r="BH935"/>
      <c r="BI935"/>
    </row>
    <row r="936" spans="2:61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  <c r="AB936"/>
      <c r="AC936"/>
      <c r="AD936"/>
      <c r="AE936"/>
      <c r="AF936"/>
      <c r="AG936"/>
      <c r="AH936"/>
      <c r="AI936"/>
      <c r="AJ936"/>
      <c r="AK936"/>
      <c r="AL936"/>
      <c r="AM936"/>
      <c r="AN936"/>
      <c r="AO936"/>
      <c r="AP936"/>
      <c r="AQ936"/>
      <c r="AR936"/>
      <c r="AS936"/>
      <c r="AT936"/>
      <c r="AU936"/>
      <c r="AV936"/>
      <c r="AW936"/>
      <c r="AX936"/>
      <c r="AY936"/>
      <c r="AZ936"/>
      <c r="BA936"/>
      <c r="BB936"/>
      <c r="BC936"/>
      <c r="BD936"/>
      <c r="BE936"/>
      <c r="BF936"/>
      <c r="BG936"/>
      <c r="BH936"/>
      <c r="BI936"/>
    </row>
    <row r="937" spans="2:61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  <c r="AB937"/>
      <c r="AC937"/>
      <c r="AD937"/>
      <c r="AE937"/>
      <c r="AF937"/>
      <c r="AG937"/>
      <c r="AH937"/>
      <c r="AI937"/>
      <c r="AJ937"/>
      <c r="AK937"/>
      <c r="AL937"/>
      <c r="AM937"/>
      <c r="AN937"/>
      <c r="AO937"/>
      <c r="AP937"/>
      <c r="AQ937"/>
      <c r="AR937"/>
      <c r="AS937"/>
      <c r="AT937"/>
      <c r="AU937"/>
      <c r="AV937"/>
      <c r="AW937"/>
      <c r="AX937"/>
      <c r="AY937"/>
      <c r="AZ937"/>
      <c r="BA937"/>
      <c r="BB937"/>
      <c r="BC937"/>
      <c r="BD937"/>
      <c r="BE937"/>
      <c r="BF937"/>
      <c r="BG937"/>
      <c r="BH937"/>
      <c r="BI937"/>
    </row>
    <row r="938" spans="2:61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  <c r="AB938"/>
      <c r="AC938"/>
      <c r="AD938"/>
      <c r="AE938"/>
      <c r="AF938"/>
      <c r="AG938"/>
      <c r="AH938"/>
      <c r="AI938"/>
      <c r="AJ938"/>
      <c r="AK938"/>
      <c r="AL938"/>
      <c r="AM938"/>
      <c r="AN938"/>
      <c r="AO938"/>
      <c r="AP938"/>
      <c r="AQ938"/>
      <c r="AR938"/>
      <c r="AS938"/>
      <c r="AT938"/>
      <c r="AU938"/>
      <c r="AV938"/>
      <c r="AW938"/>
      <c r="AX938"/>
      <c r="AY938"/>
      <c r="AZ938"/>
      <c r="BA938"/>
      <c r="BB938"/>
      <c r="BC938"/>
      <c r="BD938"/>
      <c r="BE938"/>
      <c r="BF938"/>
      <c r="BG938"/>
      <c r="BH938"/>
      <c r="BI938"/>
    </row>
    <row r="939" spans="2:61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  <c r="AB939"/>
      <c r="AC939"/>
      <c r="AD939"/>
      <c r="AE939"/>
      <c r="AF939"/>
      <c r="AG939"/>
      <c r="AH939"/>
      <c r="AI939"/>
      <c r="AJ939"/>
      <c r="AK939"/>
      <c r="AL939"/>
      <c r="AM939"/>
      <c r="AN939"/>
      <c r="AO939"/>
      <c r="AP939"/>
      <c r="AQ939"/>
      <c r="AR939"/>
      <c r="AS939"/>
      <c r="AT939"/>
      <c r="AU939"/>
      <c r="AV939"/>
      <c r="AW939"/>
      <c r="AX939"/>
      <c r="AY939"/>
      <c r="AZ939"/>
      <c r="BA939"/>
      <c r="BB939"/>
      <c r="BC939"/>
      <c r="BD939"/>
      <c r="BE939"/>
      <c r="BF939"/>
      <c r="BG939"/>
      <c r="BH939"/>
      <c r="BI939"/>
    </row>
    <row r="940" spans="2:61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  <c r="AB940"/>
      <c r="AC940"/>
      <c r="AD940"/>
      <c r="AE940"/>
      <c r="AF940"/>
      <c r="AG940"/>
      <c r="AH940"/>
      <c r="AI940"/>
      <c r="AJ940"/>
      <c r="AK940"/>
      <c r="AL940"/>
      <c r="AM940"/>
      <c r="AN940"/>
      <c r="AO940"/>
      <c r="AP940"/>
      <c r="AQ940"/>
      <c r="AR940"/>
      <c r="AS940"/>
      <c r="AT940"/>
      <c r="AU940"/>
      <c r="AV940"/>
      <c r="AW940"/>
      <c r="AX940"/>
      <c r="AY940"/>
      <c r="AZ940"/>
      <c r="BA940"/>
      <c r="BB940"/>
      <c r="BC940"/>
      <c r="BD940"/>
      <c r="BE940"/>
      <c r="BF940"/>
      <c r="BG940"/>
      <c r="BH940"/>
      <c r="BI940"/>
    </row>
    <row r="941" spans="2:61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  <c r="AB941"/>
      <c r="AC941"/>
      <c r="AD941"/>
      <c r="AE941"/>
      <c r="AF941"/>
      <c r="AG941"/>
      <c r="AH941"/>
      <c r="AI941"/>
      <c r="AJ941"/>
      <c r="AK941"/>
      <c r="AL941"/>
      <c r="AM941"/>
      <c r="AN941"/>
      <c r="AO941"/>
      <c r="AP941"/>
      <c r="AQ941"/>
      <c r="AR941"/>
      <c r="AS941"/>
      <c r="AT941"/>
      <c r="AU941"/>
      <c r="AV941"/>
      <c r="AW941"/>
      <c r="AX941"/>
      <c r="AY941"/>
      <c r="AZ941"/>
      <c r="BA941"/>
      <c r="BB941"/>
      <c r="BC941"/>
      <c r="BD941"/>
      <c r="BE941"/>
      <c r="BF941"/>
      <c r="BG941"/>
      <c r="BH941"/>
      <c r="BI941"/>
    </row>
    <row r="942" spans="2:61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  <c r="AB942"/>
      <c r="AC942"/>
      <c r="AD942"/>
      <c r="AE942"/>
      <c r="AF942"/>
      <c r="AG942"/>
      <c r="AH942"/>
      <c r="AI942"/>
      <c r="AJ942"/>
      <c r="AK942"/>
      <c r="AL942"/>
      <c r="AM942"/>
      <c r="AN942"/>
      <c r="AO942"/>
      <c r="AP942"/>
      <c r="AQ942"/>
      <c r="AR942"/>
      <c r="AS942"/>
      <c r="AT942"/>
      <c r="AU942"/>
      <c r="AV942"/>
      <c r="AW942"/>
      <c r="AX942"/>
      <c r="AY942"/>
      <c r="AZ942"/>
      <c r="BA942"/>
      <c r="BB942"/>
      <c r="BC942"/>
      <c r="BD942"/>
      <c r="BE942"/>
      <c r="BF942"/>
      <c r="BG942"/>
      <c r="BH942"/>
      <c r="BI942"/>
    </row>
    <row r="943" spans="2:61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  <c r="AB943"/>
      <c r="AC943"/>
      <c r="AD943"/>
      <c r="AE943"/>
      <c r="AF943"/>
      <c r="AG943"/>
      <c r="AH943"/>
      <c r="AI943"/>
      <c r="AJ943"/>
      <c r="AK943"/>
      <c r="AL943"/>
      <c r="AM943"/>
      <c r="AN943"/>
      <c r="AO943"/>
      <c r="AP943"/>
      <c r="AQ943"/>
      <c r="AR943"/>
      <c r="AS943"/>
      <c r="AT943"/>
      <c r="AU943"/>
      <c r="AV943"/>
      <c r="AW943"/>
      <c r="AX943"/>
      <c r="AY943"/>
      <c r="AZ943"/>
      <c r="BA943"/>
      <c r="BB943"/>
      <c r="BC943"/>
      <c r="BD943"/>
      <c r="BE943"/>
      <c r="BF943"/>
      <c r="BG943"/>
      <c r="BH943"/>
      <c r="BI943"/>
    </row>
    <row r="944" spans="2:61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  <c r="AB944"/>
      <c r="AC944"/>
      <c r="AD944"/>
      <c r="AE944"/>
      <c r="AF944"/>
      <c r="AG944"/>
      <c r="AH944"/>
      <c r="AI944"/>
      <c r="AJ944"/>
      <c r="AK944"/>
      <c r="AL944"/>
      <c r="AM944"/>
      <c r="AN944"/>
      <c r="AO944"/>
      <c r="AP944"/>
      <c r="AQ944"/>
      <c r="AR944"/>
      <c r="AS944"/>
      <c r="AT944"/>
      <c r="AU944"/>
      <c r="AV944"/>
      <c r="AW944"/>
      <c r="AX944"/>
      <c r="AY944"/>
      <c r="AZ944"/>
      <c r="BA944"/>
      <c r="BB944"/>
      <c r="BC944"/>
      <c r="BD944"/>
      <c r="BE944"/>
      <c r="BF944"/>
      <c r="BG944"/>
      <c r="BH944"/>
      <c r="BI944"/>
    </row>
    <row r="945" spans="1:61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  <c r="AB945"/>
      <c r="AC945"/>
      <c r="AD945"/>
      <c r="AE945"/>
      <c r="AF945"/>
      <c r="AG945"/>
      <c r="AH945"/>
      <c r="AI945"/>
      <c r="AJ945"/>
      <c r="AK945"/>
      <c r="AL945"/>
      <c r="AM945"/>
      <c r="AN945"/>
      <c r="AO945"/>
      <c r="AP945"/>
      <c r="AQ945"/>
      <c r="AR945"/>
      <c r="AS945"/>
      <c r="AT945"/>
      <c r="AU945"/>
      <c r="AV945"/>
      <c r="AW945"/>
      <c r="AX945"/>
      <c r="AY945"/>
      <c r="AZ945"/>
      <c r="BA945"/>
      <c r="BB945"/>
      <c r="BC945"/>
      <c r="BD945"/>
      <c r="BE945"/>
      <c r="BF945"/>
      <c r="BG945"/>
      <c r="BH945"/>
      <c r="BI945"/>
    </row>
    <row r="946" spans="1:61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  <c r="AB946"/>
      <c r="AC946"/>
      <c r="AD946"/>
      <c r="AE946"/>
      <c r="AF946"/>
      <c r="AG946"/>
      <c r="AH946"/>
      <c r="AI946"/>
      <c r="AJ946"/>
      <c r="AK946"/>
      <c r="AL946"/>
      <c r="AM946"/>
      <c r="AN946"/>
      <c r="AO946"/>
      <c r="AP946"/>
      <c r="AQ946"/>
      <c r="AR946"/>
      <c r="AS946"/>
      <c r="AT946"/>
      <c r="AU946"/>
      <c r="AV946"/>
      <c r="AW946"/>
      <c r="AX946"/>
      <c r="AY946"/>
      <c r="AZ946"/>
      <c r="BA946"/>
      <c r="BB946"/>
      <c r="BC946"/>
      <c r="BD946"/>
      <c r="BE946"/>
      <c r="BF946"/>
      <c r="BG946"/>
      <c r="BH946"/>
      <c r="BI946"/>
    </row>
    <row r="947" spans="1:61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  <c r="AB947"/>
      <c r="AC947"/>
      <c r="AD947"/>
      <c r="AE947"/>
      <c r="AF947"/>
      <c r="AG947"/>
      <c r="AH947"/>
      <c r="AI947"/>
      <c r="AJ947"/>
      <c r="AK947"/>
      <c r="AL947"/>
      <c r="AM947"/>
      <c r="AN947"/>
      <c r="AO947"/>
      <c r="AP947"/>
      <c r="AQ947"/>
      <c r="AR947"/>
      <c r="AS947"/>
      <c r="AT947"/>
      <c r="AU947"/>
      <c r="AV947"/>
      <c r="AW947"/>
      <c r="AX947"/>
      <c r="AY947"/>
      <c r="AZ947"/>
      <c r="BA947"/>
      <c r="BB947"/>
      <c r="BC947"/>
      <c r="BD947"/>
      <c r="BE947"/>
      <c r="BF947"/>
      <c r="BG947"/>
      <c r="BH947"/>
      <c r="BI947"/>
    </row>
    <row r="948" spans="1:61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  <c r="AB948"/>
      <c r="AC948"/>
      <c r="AD948"/>
      <c r="AE948"/>
      <c r="AF948"/>
      <c r="AG948"/>
      <c r="AH948"/>
      <c r="AI948"/>
      <c r="AJ948"/>
      <c r="AK948"/>
      <c r="AL948"/>
      <c r="AM948"/>
      <c r="AN948"/>
      <c r="AO948"/>
      <c r="AP948"/>
      <c r="AQ948"/>
      <c r="AR948"/>
      <c r="AS948"/>
      <c r="AT948"/>
      <c r="AU948"/>
      <c r="AV948"/>
      <c r="AW948"/>
      <c r="AX948"/>
      <c r="AY948"/>
      <c r="AZ948"/>
      <c r="BA948"/>
      <c r="BB948"/>
      <c r="BC948"/>
      <c r="BD948"/>
      <c r="BE948"/>
      <c r="BF948"/>
      <c r="BG948"/>
      <c r="BH948"/>
      <c r="BI948"/>
    </row>
    <row r="949" spans="1:61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  <c r="AB949"/>
      <c r="AC949"/>
      <c r="AD949"/>
      <c r="AE949"/>
      <c r="AF949"/>
      <c r="AG949"/>
      <c r="AH949"/>
      <c r="AI949"/>
      <c r="AJ949"/>
      <c r="AK949"/>
      <c r="AL949"/>
      <c r="AM949"/>
      <c r="AN949"/>
      <c r="AO949"/>
      <c r="AP949"/>
      <c r="AQ949"/>
      <c r="AR949"/>
      <c r="AS949"/>
      <c r="AT949"/>
      <c r="AU949"/>
      <c r="AV949"/>
      <c r="AW949"/>
      <c r="AX949"/>
      <c r="AY949"/>
      <c r="AZ949"/>
      <c r="BA949"/>
      <c r="BB949"/>
      <c r="BC949"/>
      <c r="BD949"/>
      <c r="BE949"/>
      <c r="BF949"/>
      <c r="BG949"/>
      <c r="BH949"/>
      <c r="BI949"/>
    </row>
    <row r="950" spans="1:61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  <c r="AB950"/>
      <c r="AC950"/>
      <c r="AD950"/>
      <c r="AE950"/>
      <c r="AF950"/>
      <c r="AG950"/>
      <c r="AH950"/>
      <c r="AI950"/>
      <c r="AJ950"/>
      <c r="AK950"/>
      <c r="AL950"/>
      <c r="AM950"/>
      <c r="AN950"/>
      <c r="AO950"/>
      <c r="AP950"/>
      <c r="AQ950"/>
      <c r="AR950"/>
      <c r="AS950"/>
      <c r="AT950"/>
      <c r="AU950"/>
      <c r="AV950"/>
      <c r="AW950"/>
      <c r="AX950"/>
      <c r="AY950"/>
      <c r="AZ950"/>
      <c r="BA950"/>
      <c r="BB950"/>
      <c r="BC950"/>
      <c r="BD950"/>
      <c r="BE950"/>
      <c r="BF950"/>
      <c r="BG950"/>
      <c r="BH950"/>
      <c r="BI950"/>
    </row>
    <row r="951" spans="1:61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  <c r="AB951"/>
      <c r="AC951"/>
      <c r="AD951"/>
      <c r="AE951"/>
      <c r="AF951"/>
      <c r="AG951"/>
      <c r="AH951"/>
      <c r="AI951"/>
      <c r="AJ951"/>
      <c r="AK951"/>
      <c r="AL951"/>
      <c r="AM951"/>
      <c r="AN951"/>
      <c r="AO951"/>
      <c r="AP951"/>
      <c r="AQ951"/>
      <c r="AR951"/>
      <c r="AS951"/>
      <c r="AT951"/>
      <c r="AU951"/>
      <c r="AV951"/>
      <c r="AW951"/>
      <c r="AX951"/>
      <c r="AY951"/>
      <c r="AZ951"/>
      <c r="BA951"/>
      <c r="BB951"/>
      <c r="BC951"/>
      <c r="BD951"/>
      <c r="BE951"/>
      <c r="BF951"/>
      <c r="BG951"/>
      <c r="BH951"/>
      <c r="BI951"/>
    </row>
    <row r="952" spans="1:61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  <c r="AB952"/>
      <c r="AC952"/>
      <c r="AD952"/>
      <c r="AE952"/>
      <c r="AF952"/>
      <c r="AG952"/>
      <c r="AH952"/>
      <c r="AI952"/>
      <c r="AJ952"/>
      <c r="AK952"/>
      <c r="AL952"/>
      <c r="AM952"/>
      <c r="AN952"/>
      <c r="AO952"/>
      <c r="AP952"/>
      <c r="AQ952"/>
      <c r="AR952"/>
      <c r="AS952"/>
      <c r="AT952"/>
      <c r="AU952"/>
      <c r="AV952"/>
      <c r="AW952"/>
      <c r="AX952"/>
      <c r="AY952"/>
      <c r="AZ952"/>
      <c r="BA952"/>
      <c r="BB952"/>
      <c r="BC952"/>
      <c r="BD952"/>
      <c r="BE952"/>
      <c r="BF952"/>
      <c r="BG952"/>
      <c r="BH952"/>
      <c r="BI952"/>
    </row>
    <row r="953" spans="1:61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  <c r="AB953"/>
      <c r="AC953"/>
      <c r="AD953"/>
      <c r="AE953"/>
      <c r="AF953"/>
      <c r="AG953"/>
      <c r="AH953"/>
      <c r="AI953"/>
      <c r="AJ953"/>
      <c r="AK953"/>
      <c r="AL953"/>
      <c r="AM953"/>
      <c r="AN953"/>
      <c r="AO953"/>
      <c r="AP953"/>
      <c r="AQ953"/>
      <c r="AR953"/>
      <c r="AS953"/>
      <c r="AT953"/>
      <c r="AU953"/>
      <c r="AV953"/>
      <c r="AW953"/>
      <c r="AX953"/>
      <c r="AY953"/>
      <c r="AZ953"/>
      <c r="BA953"/>
      <c r="BB953"/>
      <c r="BC953"/>
      <c r="BD953"/>
      <c r="BE953"/>
      <c r="BF953"/>
      <c r="BG953"/>
      <c r="BH953"/>
      <c r="BI953"/>
    </row>
    <row r="954" spans="1:61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  <c r="AB954"/>
      <c r="AC954"/>
      <c r="AD954"/>
      <c r="AE954"/>
      <c r="AF954"/>
      <c r="AG954"/>
      <c r="AH954"/>
      <c r="AI954"/>
      <c r="AJ954"/>
      <c r="AK954"/>
      <c r="AL954"/>
      <c r="AM954"/>
      <c r="AN954"/>
      <c r="AO954"/>
      <c r="AP954"/>
      <c r="AQ954"/>
      <c r="AR954"/>
      <c r="AS954"/>
      <c r="AT954"/>
      <c r="AU954"/>
      <c r="AV954"/>
      <c r="AW954"/>
      <c r="AX954"/>
      <c r="AY954"/>
      <c r="AZ954"/>
      <c r="BA954"/>
      <c r="BB954"/>
      <c r="BC954"/>
      <c r="BD954"/>
      <c r="BE954"/>
      <c r="BF954"/>
      <c r="BG954"/>
      <c r="BH954"/>
      <c r="BI954"/>
    </row>
    <row r="955" spans="1:61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  <c r="AB955"/>
      <c r="AC955"/>
      <c r="AD955"/>
      <c r="AE955"/>
      <c r="AF955"/>
      <c r="AG955"/>
      <c r="AH955"/>
      <c r="AI955"/>
      <c r="AJ955"/>
      <c r="AK955"/>
      <c r="AL955"/>
      <c r="AM955"/>
      <c r="AN955"/>
      <c r="AO955"/>
      <c r="AP955"/>
      <c r="AQ955"/>
      <c r="AR955"/>
      <c r="AS955"/>
      <c r="AT955"/>
      <c r="AU955"/>
      <c r="AV955"/>
      <c r="AW955"/>
      <c r="AX955"/>
      <c r="AY955"/>
      <c r="AZ955"/>
      <c r="BA955"/>
      <c r="BB955"/>
      <c r="BC955"/>
      <c r="BD955"/>
      <c r="BE955"/>
      <c r="BF955"/>
      <c r="BG955"/>
      <c r="BH955"/>
      <c r="BI955"/>
    </row>
    <row r="956" spans="1:61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  <c r="AB956"/>
      <c r="AC956"/>
      <c r="AD956"/>
      <c r="AE956"/>
      <c r="AF956"/>
      <c r="AG956"/>
      <c r="AH956"/>
      <c r="AI956"/>
      <c r="AJ956"/>
      <c r="AK956"/>
      <c r="AL956"/>
      <c r="AM956"/>
      <c r="AN956"/>
      <c r="AO956"/>
      <c r="AP956"/>
      <c r="AQ956"/>
      <c r="AR956"/>
      <c r="AS956"/>
      <c r="AT956"/>
      <c r="AU956"/>
      <c r="AV956"/>
      <c r="AW956"/>
      <c r="AX956"/>
      <c r="AY956"/>
      <c r="AZ956"/>
      <c r="BA956"/>
      <c r="BB956"/>
      <c r="BC956"/>
      <c r="BD956"/>
      <c r="BE956"/>
      <c r="BF956"/>
      <c r="BG956"/>
      <c r="BH956"/>
      <c r="BI956"/>
    </row>
    <row r="957" spans="1:61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  <c r="AB957"/>
      <c r="AC957"/>
      <c r="AD957"/>
      <c r="AE957"/>
      <c r="AF957"/>
      <c r="AG957"/>
      <c r="AH957"/>
      <c r="AI957"/>
      <c r="AJ957"/>
      <c r="AK957"/>
      <c r="AL957"/>
      <c r="AM957"/>
      <c r="AN957"/>
      <c r="AO957"/>
      <c r="AP957"/>
      <c r="AQ957"/>
      <c r="AR957"/>
      <c r="AS957"/>
      <c r="AT957"/>
      <c r="AU957"/>
      <c r="AV957"/>
      <c r="AW957"/>
      <c r="AX957"/>
      <c r="AY957"/>
      <c r="AZ957"/>
      <c r="BA957"/>
      <c r="BB957"/>
      <c r="BC957"/>
      <c r="BD957"/>
      <c r="BE957"/>
      <c r="BF957"/>
      <c r="BG957"/>
      <c r="BH957"/>
      <c r="BI957"/>
    </row>
    <row r="958" spans="1:61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  <c r="AB958"/>
      <c r="AC958"/>
      <c r="AD958"/>
      <c r="AE958"/>
      <c r="AF958"/>
      <c r="AG958"/>
      <c r="AH958"/>
      <c r="AI958"/>
      <c r="AJ958"/>
      <c r="AK958"/>
      <c r="AL958"/>
      <c r="AM958"/>
      <c r="AN958"/>
      <c r="AO958"/>
      <c r="AP958"/>
      <c r="AQ958"/>
      <c r="AR958"/>
      <c r="AS958"/>
      <c r="AT958"/>
      <c r="AU958"/>
      <c r="AV958"/>
      <c r="AW958"/>
      <c r="AX958"/>
      <c r="AY958"/>
      <c r="AZ958"/>
      <c r="BA958"/>
      <c r="BB958"/>
      <c r="BC958"/>
      <c r="BD958"/>
      <c r="BE958"/>
      <c r="BF958"/>
      <c r="BG958"/>
      <c r="BH958"/>
      <c r="BI958"/>
    </row>
    <row r="959" spans="1:61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  <c r="AB959"/>
      <c r="AC959"/>
      <c r="AD959"/>
      <c r="AE959"/>
      <c r="AF959"/>
      <c r="AG959"/>
      <c r="AH959"/>
      <c r="AI959"/>
      <c r="AJ959"/>
      <c r="AK959"/>
      <c r="AL959"/>
      <c r="AM959"/>
      <c r="AN959"/>
      <c r="AO959"/>
      <c r="AP959"/>
      <c r="AQ959"/>
      <c r="AR959"/>
      <c r="AS959"/>
      <c r="AT959"/>
      <c r="AU959"/>
      <c r="AV959"/>
      <c r="AW959"/>
      <c r="AX959"/>
      <c r="AY959"/>
      <c r="AZ959"/>
      <c r="BA959"/>
      <c r="BB959"/>
      <c r="BC959"/>
      <c r="BD959"/>
      <c r="BE959"/>
      <c r="BF959"/>
      <c r="BG959"/>
      <c r="BH959"/>
      <c r="BI959"/>
    </row>
    <row r="960" spans="1:61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  <c r="AB960"/>
      <c r="AC960"/>
      <c r="AD960"/>
      <c r="AE960"/>
      <c r="AF960"/>
      <c r="AG960"/>
      <c r="AH960"/>
      <c r="AI960"/>
      <c r="AJ960"/>
      <c r="AK960"/>
      <c r="AL960"/>
      <c r="AM960"/>
      <c r="AN960"/>
      <c r="AO960"/>
      <c r="AP960"/>
      <c r="AQ960"/>
      <c r="AR960"/>
      <c r="AS960"/>
      <c r="AT960"/>
      <c r="AU960"/>
      <c r="AV960"/>
      <c r="AW960"/>
      <c r="AX960"/>
      <c r="AY960"/>
      <c r="AZ960"/>
      <c r="BA960"/>
      <c r="BB960"/>
      <c r="BC960"/>
      <c r="BD960"/>
      <c r="BE960"/>
      <c r="BF960"/>
      <c r="BG960"/>
      <c r="BH960"/>
      <c r="BI960"/>
    </row>
    <row r="961" spans="2:61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  <c r="AB961"/>
      <c r="AC961"/>
      <c r="AD961"/>
      <c r="AE961"/>
      <c r="AF961"/>
      <c r="AG961"/>
      <c r="AH961"/>
      <c r="AI961"/>
      <c r="AJ961"/>
      <c r="AK961"/>
      <c r="AL961"/>
      <c r="AM961"/>
      <c r="AN961"/>
      <c r="AO961"/>
      <c r="AP961"/>
      <c r="AQ961"/>
      <c r="AR961"/>
      <c r="AS961"/>
      <c r="AT961"/>
      <c r="AU961"/>
      <c r="AV961"/>
      <c r="AW961"/>
      <c r="AX961"/>
      <c r="AY961"/>
      <c r="AZ961"/>
      <c r="BA961"/>
      <c r="BB961"/>
      <c r="BC961"/>
      <c r="BD961"/>
      <c r="BE961"/>
      <c r="BF961"/>
      <c r="BG961"/>
      <c r="BH961"/>
      <c r="BI961"/>
    </row>
    <row r="962" spans="2:61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  <c r="AB962"/>
      <c r="AC962"/>
      <c r="AD962"/>
      <c r="AE962"/>
      <c r="AF962"/>
      <c r="AG962"/>
      <c r="AH962"/>
      <c r="AI962"/>
      <c r="AJ962"/>
      <c r="AK962"/>
      <c r="AL962"/>
      <c r="AM962"/>
      <c r="AN962"/>
      <c r="AO962"/>
      <c r="AP962"/>
      <c r="AQ962"/>
      <c r="AR962"/>
      <c r="AS962"/>
      <c r="AT962"/>
      <c r="AU962"/>
      <c r="AV962"/>
      <c r="AW962"/>
      <c r="AX962"/>
      <c r="AY962"/>
      <c r="AZ962"/>
      <c r="BA962"/>
      <c r="BB962"/>
      <c r="BC962"/>
      <c r="BD962"/>
      <c r="BE962"/>
      <c r="BF962"/>
      <c r="BG962"/>
      <c r="BH962"/>
      <c r="BI962"/>
    </row>
    <row r="963" spans="2:61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  <c r="AB963"/>
      <c r="AC963"/>
      <c r="AD963"/>
      <c r="AE963"/>
      <c r="AF963"/>
      <c r="AG963"/>
      <c r="AH963"/>
      <c r="AI963"/>
      <c r="AJ963"/>
      <c r="AK963"/>
      <c r="AL963"/>
      <c r="AM963"/>
      <c r="AN963"/>
      <c r="AO963"/>
      <c r="AP963"/>
      <c r="AQ963"/>
      <c r="AR963"/>
      <c r="AS963"/>
      <c r="AT963"/>
      <c r="AU963"/>
      <c r="AV963"/>
      <c r="AW963"/>
      <c r="AX963"/>
      <c r="AY963"/>
      <c r="AZ963"/>
      <c r="BA963"/>
      <c r="BB963"/>
      <c r="BC963"/>
      <c r="BD963"/>
      <c r="BE963"/>
      <c r="BF963"/>
      <c r="BG963"/>
      <c r="BH963"/>
      <c r="BI963"/>
    </row>
    <row r="964" spans="2:61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  <c r="AB964"/>
      <c r="AC964"/>
      <c r="AD964"/>
      <c r="AE964"/>
      <c r="AF964"/>
      <c r="AG964"/>
      <c r="AH964"/>
      <c r="AI964"/>
      <c r="AJ964"/>
      <c r="AK964"/>
      <c r="AL964"/>
      <c r="AM964"/>
      <c r="AN964"/>
      <c r="AO964"/>
      <c r="AP964"/>
      <c r="AQ964"/>
      <c r="AR964"/>
      <c r="AS964"/>
      <c r="AT964"/>
      <c r="AU964"/>
      <c r="AV964"/>
      <c r="AW964"/>
      <c r="AX964"/>
      <c r="AY964"/>
      <c r="AZ964"/>
      <c r="BA964"/>
      <c r="BB964"/>
      <c r="BC964"/>
      <c r="BD964"/>
      <c r="BE964"/>
      <c r="BF964"/>
      <c r="BG964"/>
      <c r="BH964"/>
      <c r="BI964"/>
    </row>
    <row r="965" spans="2:61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</row>
    <row r="966" spans="2:61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  <c r="AB966"/>
      <c r="AC966"/>
      <c r="AD966"/>
      <c r="AE966"/>
      <c r="AF966"/>
      <c r="AG966"/>
      <c r="AH966"/>
      <c r="AI966"/>
      <c r="AJ966"/>
      <c r="AK966"/>
      <c r="AL966"/>
      <c r="AM966"/>
      <c r="AN966"/>
      <c r="AO966"/>
      <c r="AP966"/>
      <c r="AQ966"/>
      <c r="AR966"/>
      <c r="AS966"/>
      <c r="AT966"/>
      <c r="AU966"/>
      <c r="AV966"/>
      <c r="AW966"/>
      <c r="AX966"/>
      <c r="AY966"/>
      <c r="AZ966"/>
      <c r="BA966"/>
      <c r="BB966"/>
      <c r="BC966"/>
      <c r="BD966"/>
      <c r="BE966"/>
      <c r="BF966"/>
      <c r="BG966"/>
      <c r="BH966"/>
      <c r="BI966"/>
    </row>
    <row r="967" spans="2:61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  <c r="AB967"/>
      <c r="AC967"/>
      <c r="AD967"/>
      <c r="AE967"/>
      <c r="AF967"/>
      <c r="AG967"/>
      <c r="AH967"/>
      <c r="AI967"/>
      <c r="AJ967"/>
      <c r="AK967"/>
      <c r="AL967"/>
      <c r="AM967"/>
      <c r="AN967"/>
      <c r="AO967"/>
      <c r="AP967"/>
      <c r="AQ967"/>
      <c r="AR967"/>
      <c r="AS967"/>
      <c r="AT967"/>
      <c r="AU967"/>
      <c r="AV967"/>
      <c r="AW967"/>
      <c r="AX967"/>
      <c r="AY967"/>
      <c r="AZ967"/>
      <c r="BA967"/>
      <c r="BB967"/>
      <c r="BC967"/>
      <c r="BD967"/>
      <c r="BE967"/>
      <c r="BF967"/>
      <c r="BG967"/>
      <c r="BH967"/>
      <c r="BI967"/>
    </row>
    <row r="968" spans="2:61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  <c r="AB968"/>
      <c r="AC968"/>
      <c r="AD968"/>
      <c r="AE968"/>
      <c r="AF968"/>
      <c r="AG968"/>
      <c r="AH968"/>
      <c r="AI968"/>
      <c r="AJ968"/>
      <c r="AK968"/>
      <c r="AL968"/>
      <c r="AM968"/>
      <c r="AN968"/>
      <c r="AO968"/>
      <c r="AP968"/>
      <c r="AQ968"/>
      <c r="AR968"/>
      <c r="AS968"/>
      <c r="AT968"/>
      <c r="AU968"/>
      <c r="AV968"/>
      <c r="AW968"/>
      <c r="AX968"/>
      <c r="AY968"/>
      <c r="AZ968"/>
      <c r="BA968"/>
      <c r="BB968"/>
      <c r="BC968"/>
      <c r="BD968"/>
      <c r="BE968"/>
      <c r="BF968"/>
      <c r="BG968"/>
      <c r="BH968"/>
      <c r="BI968"/>
    </row>
    <row r="969" spans="2:61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  <c r="AB969"/>
      <c r="AC969"/>
      <c r="AD969"/>
      <c r="AE969"/>
      <c r="AF969"/>
      <c r="AG969"/>
      <c r="AH969"/>
      <c r="AI969"/>
      <c r="AJ969"/>
      <c r="AK969"/>
      <c r="AL969"/>
      <c r="AM969"/>
      <c r="AN969"/>
      <c r="AO969"/>
      <c r="AP969"/>
      <c r="AQ969"/>
      <c r="AR969"/>
      <c r="AS969"/>
      <c r="AT969"/>
      <c r="AU969"/>
      <c r="AV969"/>
      <c r="AW969"/>
      <c r="AX969"/>
      <c r="AY969"/>
      <c r="AZ969"/>
      <c r="BA969"/>
      <c r="BB969"/>
      <c r="BC969"/>
      <c r="BD969"/>
      <c r="BE969"/>
      <c r="BF969"/>
      <c r="BG969"/>
      <c r="BH969"/>
      <c r="BI969"/>
    </row>
    <row r="970" spans="2:61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  <c r="AB970"/>
      <c r="AC970"/>
      <c r="AD970"/>
      <c r="AE970"/>
      <c r="AF970"/>
      <c r="AG970"/>
      <c r="AH970"/>
      <c r="AI970"/>
      <c r="AJ970"/>
      <c r="AK970"/>
      <c r="AL970"/>
      <c r="AM970"/>
      <c r="AN970"/>
      <c r="AO970"/>
      <c r="AP970"/>
      <c r="AQ970"/>
      <c r="AR970"/>
      <c r="AS970"/>
      <c r="AT970"/>
      <c r="AU970"/>
      <c r="AV970"/>
      <c r="AW970"/>
      <c r="AX970"/>
      <c r="AY970"/>
      <c r="AZ970"/>
      <c r="BA970"/>
      <c r="BB970"/>
      <c r="BC970"/>
      <c r="BD970"/>
      <c r="BE970"/>
      <c r="BF970"/>
      <c r="BG970"/>
      <c r="BH970"/>
      <c r="BI970"/>
    </row>
    <row r="971" spans="2:61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  <c r="AB971"/>
      <c r="AC971"/>
      <c r="AD971"/>
      <c r="AE971"/>
      <c r="AF971"/>
      <c r="AG971"/>
      <c r="AH971"/>
      <c r="AI971"/>
      <c r="AJ971"/>
      <c r="AK971"/>
      <c r="AL971"/>
      <c r="AM971"/>
      <c r="AN971"/>
      <c r="AO971"/>
      <c r="AP971"/>
      <c r="AQ971"/>
      <c r="AR971"/>
      <c r="AS971"/>
      <c r="AT971"/>
      <c r="AU971"/>
      <c r="AV971"/>
      <c r="AW971"/>
      <c r="AX971"/>
      <c r="AY971"/>
      <c r="AZ971"/>
      <c r="BA971"/>
      <c r="BB971"/>
      <c r="BC971"/>
      <c r="BD971"/>
      <c r="BE971"/>
      <c r="BF971"/>
      <c r="BG971"/>
      <c r="BH971"/>
      <c r="BI971"/>
    </row>
    <row r="972" spans="2:61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  <c r="AB972"/>
      <c r="AC972"/>
      <c r="AD972"/>
      <c r="AE972"/>
      <c r="AF972"/>
      <c r="AG972"/>
      <c r="AH972"/>
      <c r="AI972"/>
      <c r="AJ972"/>
      <c r="AK972"/>
      <c r="AL972"/>
      <c r="AM972"/>
      <c r="AN972"/>
      <c r="AO972"/>
      <c r="AP972"/>
      <c r="AQ972"/>
      <c r="AR972"/>
      <c r="AS972"/>
      <c r="AT972"/>
      <c r="AU972"/>
      <c r="AV972"/>
      <c r="AW972"/>
      <c r="AX972"/>
      <c r="AY972"/>
      <c r="AZ972"/>
      <c r="BA972"/>
      <c r="BB972"/>
      <c r="BC972"/>
      <c r="BD972"/>
      <c r="BE972"/>
      <c r="BF972"/>
      <c r="BG972"/>
      <c r="BH972"/>
      <c r="BI972"/>
    </row>
    <row r="973" spans="2:61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  <c r="AB973"/>
      <c r="AC973"/>
      <c r="AD973"/>
      <c r="AE973"/>
      <c r="AF973"/>
      <c r="AG973"/>
      <c r="AH973"/>
      <c r="AI973"/>
      <c r="AJ973"/>
      <c r="AK973"/>
      <c r="AL973"/>
      <c r="AM973"/>
      <c r="AN973"/>
      <c r="AO973"/>
      <c r="AP973"/>
      <c r="AQ973"/>
      <c r="AR973"/>
      <c r="AS973"/>
      <c r="AT973"/>
      <c r="AU973"/>
      <c r="AV973"/>
      <c r="AW973"/>
      <c r="AX973"/>
      <c r="AY973"/>
      <c r="AZ973"/>
      <c r="BA973"/>
      <c r="BB973"/>
      <c r="BC973"/>
      <c r="BD973"/>
      <c r="BE973"/>
      <c r="BF973"/>
      <c r="BG973"/>
      <c r="BH973"/>
      <c r="BI973"/>
    </row>
    <row r="974" spans="2:61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  <c r="AB974"/>
      <c r="AC974"/>
      <c r="AD974"/>
      <c r="AE974"/>
      <c r="AF974"/>
      <c r="AG974"/>
      <c r="AH974"/>
      <c r="AI974"/>
      <c r="AJ974"/>
      <c r="AK974"/>
      <c r="AL974"/>
      <c r="AM974"/>
      <c r="AN974"/>
      <c r="AO974"/>
      <c r="AP974"/>
      <c r="AQ974"/>
      <c r="AR974"/>
      <c r="AS974"/>
      <c r="AT974"/>
      <c r="AU974"/>
      <c r="AV974"/>
      <c r="AW974"/>
      <c r="AX974"/>
      <c r="AY974"/>
      <c r="AZ974"/>
      <c r="BA974"/>
      <c r="BB974"/>
      <c r="BC974"/>
      <c r="BD974"/>
      <c r="BE974"/>
      <c r="BF974"/>
      <c r="BG974"/>
      <c r="BH974"/>
      <c r="BI974"/>
    </row>
    <row r="975" spans="2:61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  <c r="AB975"/>
      <c r="AC975"/>
      <c r="AD975"/>
      <c r="AE975"/>
      <c r="AF975"/>
      <c r="AG975"/>
      <c r="AH975"/>
      <c r="AI975"/>
      <c r="AJ975"/>
      <c r="AK975"/>
      <c r="AL975"/>
      <c r="AM975"/>
      <c r="AN975"/>
      <c r="AO975"/>
      <c r="AP975"/>
      <c r="AQ975"/>
      <c r="AR975"/>
      <c r="AS975"/>
      <c r="AT975"/>
      <c r="AU975"/>
      <c r="AV975"/>
      <c r="AW975"/>
      <c r="AX975"/>
      <c r="AY975"/>
      <c r="AZ975"/>
      <c r="BA975"/>
      <c r="BB975"/>
      <c r="BC975"/>
      <c r="BD975"/>
      <c r="BE975"/>
      <c r="BF975"/>
      <c r="BG975"/>
      <c r="BH975"/>
      <c r="BI975"/>
    </row>
    <row r="976" spans="2:61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  <c r="AB976"/>
      <c r="AC976"/>
      <c r="AD976"/>
      <c r="AE976"/>
      <c r="AF976"/>
      <c r="AG976"/>
      <c r="AH976"/>
      <c r="AI976"/>
      <c r="AJ976"/>
      <c r="AK976"/>
      <c r="AL976"/>
      <c r="AM976"/>
      <c r="AN976"/>
      <c r="AO976"/>
      <c r="AP976"/>
      <c r="AQ976"/>
      <c r="AR976"/>
      <c r="AS976"/>
      <c r="AT976"/>
      <c r="AU976"/>
      <c r="AV976"/>
      <c r="AW976"/>
      <c r="AX976"/>
      <c r="AY976"/>
      <c r="AZ976"/>
      <c r="BA976"/>
      <c r="BB976"/>
      <c r="BC976"/>
      <c r="BD976"/>
      <c r="BE976"/>
      <c r="BF976"/>
      <c r="BG976"/>
      <c r="BH976"/>
      <c r="BI976"/>
    </row>
    <row r="977" spans="2:61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  <c r="AB977"/>
      <c r="AC977"/>
      <c r="AD977"/>
      <c r="AE977"/>
      <c r="AF977"/>
      <c r="AG977"/>
      <c r="AH977"/>
      <c r="AI977"/>
      <c r="AJ977"/>
      <c r="AK977"/>
      <c r="AL977"/>
      <c r="AM977"/>
      <c r="AN977"/>
      <c r="AO977"/>
      <c r="AP977"/>
      <c r="AQ977"/>
      <c r="AR977"/>
      <c r="AS977"/>
      <c r="AT977"/>
      <c r="AU977"/>
      <c r="AV977"/>
      <c r="AW977"/>
      <c r="AX977"/>
      <c r="AY977"/>
      <c r="AZ977"/>
      <c r="BA977"/>
      <c r="BB977"/>
      <c r="BC977"/>
      <c r="BD977"/>
      <c r="BE977"/>
      <c r="BF977"/>
      <c r="BG977"/>
      <c r="BH977"/>
      <c r="BI977"/>
    </row>
    <row r="978" spans="2:61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  <c r="AB978"/>
      <c r="AC978"/>
      <c r="AD978"/>
      <c r="AE978"/>
      <c r="AF978"/>
      <c r="AG978"/>
      <c r="AH978"/>
      <c r="AI978"/>
      <c r="AJ978"/>
      <c r="AK978"/>
      <c r="AL978"/>
      <c r="AM978"/>
      <c r="AN978"/>
      <c r="AO978"/>
      <c r="AP978"/>
      <c r="AQ978"/>
      <c r="AR978"/>
      <c r="AS978"/>
      <c r="AT978"/>
      <c r="AU978"/>
      <c r="AV978"/>
      <c r="AW978"/>
      <c r="AX978"/>
      <c r="AY978"/>
      <c r="AZ978"/>
      <c r="BA978"/>
      <c r="BB978"/>
      <c r="BC978"/>
      <c r="BD978"/>
      <c r="BE978"/>
      <c r="BF978"/>
      <c r="BG978"/>
      <c r="BH978"/>
      <c r="BI978"/>
    </row>
    <row r="979" spans="2:61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  <c r="AB979"/>
      <c r="AC979"/>
      <c r="AD979"/>
      <c r="AE979"/>
      <c r="AF979"/>
      <c r="AG979"/>
      <c r="AH979"/>
      <c r="AI979"/>
      <c r="AJ979"/>
      <c r="AK979"/>
      <c r="AL979"/>
      <c r="AM979"/>
      <c r="AN979"/>
      <c r="AO979"/>
      <c r="AP979"/>
      <c r="AQ979"/>
      <c r="AR979"/>
      <c r="AS979"/>
      <c r="AT979"/>
      <c r="AU979"/>
      <c r="AV979"/>
      <c r="AW979"/>
      <c r="AX979"/>
      <c r="AY979"/>
      <c r="AZ979"/>
      <c r="BA979"/>
      <c r="BB979"/>
      <c r="BC979"/>
      <c r="BD979"/>
      <c r="BE979"/>
      <c r="BF979"/>
      <c r="BG979"/>
      <c r="BH979"/>
      <c r="BI979"/>
    </row>
    <row r="980" spans="2:61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  <c r="AB980"/>
      <c r="AC980"/>
      <c r="AD980"/>
      <c r="AE980"/>
      <c r="AF980"/>
      <c r="AG980"/>
      <c r="AH980"/>
      <c r="AI980"/>
      <c r="AJ980"/>
      <c r="AK980"/>
      <c r="AL980"/>
      <c r="AM980"/>
      <c r="AN980"/>
      <c r="AO980"/>
      <c r="AP980"/>
      <c r="AQ980"/>
      <c r="AR980"/>
      <c r="AS980"/>
      <c r="AT980"/>
      <c r="AU980"/>
      <c r="AV980"/>
      <c r="AW980"/>
      <c r="AX980"/>
      <c r="AY980"/>
      <c r="AZ980"/>
      <c r="BA980"/>
      <c r="BB980"/>
      <c r="BC980"/>
      <c r="BD980"/>
      <c r="BE980"/>
      <c r="BF980"/>
      <c r="BG980"/>
      <c r="BH980"/>
      <c r="BI980"/>
    </row>
    <row r="981" spans="2:61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  <c r="AB981"/>
      <c r="AC981"/>
      <c r="AD981"/>
      <c r="AE981"/>
      <c r="AF981"/>
      <c r="AG981"/>
      <c r="AH981"/>
      <c r="AI981"/>
      <c r="AJ981"/>
      <c r="AK981"/>
      <c r="AL981"/>
      <c r="AM981"/>
      <c r="AN981"/>
      <c r="AO981"/>
      <c r="AP981"/>
      <c r="AQ981"/>
      <c r="AR981"/>
      <c r="AS981"/>
      <c r="AT981"/>
      <c r="AU981"/>
      <c r="AV981"/>
      <c r="AW981"/>
      <c r="AX981"/>
      <c r="AY981"/>
      <c r="AZ981"/>
      <c r="BA981"/>
      <c r="BB981"/>
      <c r="BC981"/>
      <c r="BD981"/>
      <c r="BE981"/>
      <c r="BF981"/>
      <c r="BG981"/>
      <c r="BH981"/>
      <c r="BI981"/>
    </row>
    <row r="982" spans="2:61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  <c r="AB982"/>
      <c r="AC982"/>
      <c r="AD982"/>
      <c r="AE982"/>
      <c r="AF982"/>
      <c r="AG982"/>
      <c r="AH982"/>
      <c r="AI982"/>
      <c r="AJ982"/>
      <c r="AK982"/>
      <c r="AL982"/>
      <c r="AM982"/>
      <c r="AN982"/>
      <c r="AO982"/>
      <c r="AP982"/>
      <c r="AQ982"/>
      <c r="AR982"/>
      <c r="AS982"/>
      <c r="AT982"/>
      <c r="AU982"/>
      <c r="AV982"/>
      <c r="AW982"/>
      <c r="AX982"/>
      <c r="AY982"/>
      <c r="AZ982"/>
      <c r="BA982"/>
      <c r="BB982"/>
      <c r="BC982"/>
      <c r="BD982"/>
      <c r="BE982"/>
      <c r="BF982"/>
      <c r="BG982"/>
      <c r="BH982"/>
      <c r="BI982"/>
    </row>
    <row r="983" spans="2:61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  <c r="AB983"/>
      <c r="AC983"/>
      <c r="AD983"/>
      <c r="AE983"/>
      <c r="AF983"/>
      <c r="AG983"/>
      <c r="AH983"/>
      <c r="AI983"/>
      <c r="AJ983"/>
      <c r="AK983"/>
      <c r="AL983"/>
      <c r="AM983"/>
      <c r="AN983"/>
      <c r="AO983"/>
      <c r="AP983"/>
      <c r="AQ983"/>
      <c r="AR983"/>
      <c r="AS983"/>
      <c r="AT983"/>
      <c r="AU983"/>
      <c r="AV983"/>
      <c r="AW983"/>
      <c r="AX983"/>
      <c r="AY983"/>
      <c r="AZ983"/>
      <c r="BA983"/>
      <c r="BB983"/>
      <c r="BC983"/>
      <c r="BD983"/>
      <c r="BE983"/>
      <c r="BF983"/>
      <c r="BG983"/>
      <c r="BH983"/>
      <c r="BI983"/>
    </row>
    <row r="984" spans="2:61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  <c r="AB984"/>
      <c r="AC984"/>
      <c r="AD984"/>
      <c r="AE984"/>
      <c r="AF984"/>
      <c r="AG984"/>
      <c r="AH984"/>
      <c r="AI984"/>
      <c r="AJ984"/>
      <c r="AK984"/>
      <c r="AL984"/>
      <c r="AM984"/>
      <c r="AN984"/>
      <c r="AO984"/>
      <c r="AP984"/>
      <c r="AQ984"/>
      <c r="AR984"/>
      <c r="AS984"/>
      <c r="AT984"/>
      <c r="AU984"/>
      <c r="AV984"/>
      <c r="AW984"/>
      <c r="AX984"/>
      <c r="AY984"/>
      <c r="AZ984"/>
      <c r="BA984"/>
      <c r="BB984"/>
      <c r="BC984"/>
      <c r="BD984"/>
      <c r="BE984"/>
      <c r="BF984"/>
      <c r="BG984"/>
      <c r="BH984"/>
      <c r="BI984"/>
    </row>
    <row r="985" spans="2:61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  <c r="AB985"/>
      <c r="AC985"/>
      <c r="AD985"/>
      <c r="AE985"/>
      <c r="AF985"/>
      <c r="AG985"/>
      <c r="AH985"/>
      <c r="AI985"/>
      <c r="AJ985"/>
      <c r="AK985"/>
      <c r="AL985"/>
      <c r="AM985"/>
      <c r="AN985"/>
      <c r="AO985"/>
      <c r="AP985"/>
      <c r="AQ985"/>
      <c r="AR985"/>
      <c r="AS985"/>
      <c r="AT985"/>
      <c r="AU985"/>
      <c r="AV985"/>
      <c r="AW985"/>
      <c r="AX985"/>
      <c r="AY985"/>
      <c r="AZ985"/>
      <c r="BA985"/>
      <c r="BB985"/>
      <c r="BC985"/>
      <c r="BD985"/>
      <c r="BE985"/>
      <c r="BF985"/>
      <c r="BG985"/>
      <c r="BH985"/>
      <c r="BI985"/>
    </row>
    <row r="986" spans="2:61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  <c r="AB986"/>
      <c r="AC986"/>
      <c r="AD986"/>
      <c r="AE986"/>
      <c r="AF986"/>
      <c r="AG986"/>
      <c r="AH986"/>
      <c r="AI986"/>
      <c r="AJ986"/>
      <c r="AK986"/>
      <c r="AL986"/>
      <c r="AM986"/>
      <c r="AN986"/>
      <c r="AO986"/>
      <c r="AP986"/>
      <c r="AQ986"/>
      <c r="AR986"/>
      <c r="AS986"/>
      <c r="AT986"/>
      <c r="AU986"/>
      <c r="AV986"/>
      <c r="AW986"/>
      <c r="AX986"/>
      <c r="AY986"/>
      <c r="AZ986"/>
      <c r="BA986"/>
      <c r="BB986"/>
      <c r="BC986"/>
      <c r="BD986"/>
      <c r="BE986"/>
      <c r="BF986"/>
      <c r="BG986"/>
      <c r="BH986"/>
      <c r="BI986"/>
    </row>
    <row r="987" spans="2:61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  <c r="AB987"/>
      <c r="AC987"/>
      <c r="AD987"/>
      <c r="AE987"/>
      <c r="AF987"/>
      <c r="AG987"/>
      <c r="AH987"/>
      <c r="AI987"/>
      <c r="AJ987"/>
      <c r="AK987"/>
      <c r="AL987"/>
      <c r="AM987"/>
      <c r="AN987"/>
      <c r="AO987"/>
      <c r="AP987"/>
      <c r="AQ987"/>
      <c r="AR987"/>
      <c r="AS987"/>
      <c r="AT987"/>
      <c r="AU987"/>
      <c r="AV987"/>
      <c r="AW987"/>
      <c r="AX987"/>
      <c r="AY987"/>
      <c r="AZ987"/>
      <c r="BA987"/>
      <c r="BB987"/>
      <c r="BC987"/>
      <c r="BD987"/>
      <c r="BE987"/>
      <c r="BF987"/>
      <c r="BG987"/>
      <c r="BH987"/>
      <c r="BI987"/>
    </row>
    <row r="988" spans="2:61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  <c r="AB988"/>
      <c r="AC988"/>
      <c r="AD988"/>
      <c r="AE988"/>
      <c r="AF988"/>
      <c r="AG988"/>
      <c r="AH988"/>
      <c r="AI988"/>
      <c r="AJ988"/>
      <c r="AK988"/>
      <c r="AL988"/>
      <c r="AM988"/>
      <c r="AN988"/>
      <c r="AO988"/>
      <c r="AP988"/>
      <c r="AQ988"/>
      <c r="AR988"/>
      <c r="AS988"/>
      <c r="AT988"/>
      <c r="AU988"/>
      <c r="AV988"/>
      <c r="AW988"/>
      <c r="AX988"/>
      <c r="AY988"/>
      <c r="AZ988"/>
      <c r="BA988"/>
      <c r="BB988"/>
      <c r="BC988"/>
      <c r="BD988"/>
      <c r="BE988"/>
      <c r="BF988"/>
      <c r="BG988"/>
      <c r="BH988"/>
      <c r="BI988"/>
    </row>
    <row r="989" spans="2:61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  <c r="AB989"/>
      <c r="AC989"/>
      <c r="AD989"/>
      <c r="AE989"/>
      <c r="AF989"/>
      <c r="AG989"/>
      <c r="AH989"/>
      <c r="AI989"/>
      <c r="AJ989"/>
      <c r="AK989"/>
      <c r="AL989"/>
      <c r="AM989"/>
      <c r="AN989"/>
      <c r="AO989"/>
      <c r="AP989"/>
      <c r="AQ989"/>
      <c r="AR989"/>
      <c r="AS989"/>
      <c r="AT989"/>
      <c r="AU989"/>
      <c r="AV989"/>
      <c r="AW989"/>
      <c r="AX989"/>
      <c r="AY989"/>
      <c r="AZ989"/>
      <c r="BA989"/>
      <c r="BB989"/>
      <c r="BC989"/>
      <c r="BD989"/>
      <c r="BE989"/>
      <c r="BF989"/>
      <c r="BG989"/>
      <c r="BH989"/>
      <c r="BI989"/>
    </row>
    <row r="990" spans="2:61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  <c r="AB990"/>
      <c r="AC990"/>
      <c r="AD990"/>
      <c r="AE990"/>
      <c r="AF990"/>
      <c r="AG990"/>
      <c r="AH990"/>
      <c r="AI990"/>
      <c r="AJ990"/>
      <c r="AK990"/>
      <c r="AL990"/>
      <c r="AM990"/>
      <c r="AN990"/>
      <c r="AO990"/>
      <c r="AP990"/>
      <c r="AQ990"/>
      <c r="AR990"/>
      <c r="AS990"/>
      <c r="AT990"/>
      <c r="AU990"/>
      <c r="AV990"/>
      <c r="AW990"/>
      <c r="AX990"/>
      <c r="AY990"/>
      <c r="AZ990"/>
      <c r="BA990"/>
      <c r="BB990"/>
      <c r="BC990"/>
      <c r="BD990"/>
      <c r="BE990"/>
      <c r="BF990"/>
      <c r="BG990"/>
      <c r="BH990"/>
      <c r="BI990"/>
    </row>
    <row r="991" spans="2:61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  <c r="AB991"/>
      <c r="AC991"/>
      <c r="AD991"/>
      <c r="AE991"/>
      <c r="AF991"/>
      <c r="AG991"/>
      <c r="AH991"/>
      <c r="AI991"/>
      <c r="AJ991"/>
      <c r="AK991"/>
      <c r="AL991"/>
      <c r="AM991"/>
      <c r="AN991"/>
      <c r="AO991"/>
      <c r="AP991"/>
      <c r="AQ991"/>
      <c r="AR991"/>
      <c r="AS991"/>
      <c r="AT991"/>
      <c r="AU991"/>
      <c r="AV991"/>
      <c r="AW991"/>
      <c r="AX991"/>
      <c r="AY991"/>
      <c r="AZ991"/>
      <c r="BA991"/>
      <c r="BB991"/>
      <c r="BC991"/>
      <c r="BD991"/>
      <c r="BE991"/>
      <c r="BF991"/>
      <c r="BG991"/>
      <c r="BH991"/>
      <c r="BI991"/>
    </row>
    <row r="992" spans="2:61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  <c r="AB992"/>
      <c r="AC992"/>
      <c r="AD992"/>
      <c r="AE992"/>
      <c r="AF992"/>
      <c r="AG992"/>
      <c r="AH992"/>
      <c r="AI992"/>
      <c r="AJ992"/>
      <c r="AK992"/>
      <c r="AL992"/>
      <c r="AM992"/>
      <c r="AN992"/>
      <c r="AO992"/>
      <c r="AP992"/>
      <c r="AQ992"/>
      <c r="AR992"/>
      <c r="AS992"/>
      <c r="AT992"/>
      <c r="AU992"/>
      <c r="AV992"/>
      <c r="AW992"/>
      <c r="AX992"/>
      <c r="AY992"/>
      <c r="AZ992"/>
      <c r="BA992"/>
      <c r="BB992"/>
      <c r="BC992"/>
      <c r="BD992"/>
      <c r="BE992"/>
      <c r="BF992"/>
      <c r="BG992"/>
      <c r="BH992"/>
      <c r="BI992"/>
    </row>
    <row r="993" spans="2:61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  <c r="AB993"/>
      <c r="AC993"/>
      <c r="AD993"/>
      <c r="AE993"/>
      <c r="AF993"/>
      <c r="AG993"/>
      <c r="AH993"/>
      <c r="AI993"/>
      <c r="AJ993"/>
      <c r="AK993"/>
      <c r="AL993"/>
      <c r="AM993"/>
      <c r="AN993"/>
      <c r="AO993"/>
      <c r="AP993"/>
      <c r="AQ993"/>
      <c r="AR993"/>
      <c r="AS993"/>
      <c r="AT993"/>
      <c r="AU993"/>
      <c r="AV993"/>
      <c r="AW993"/>
      <c r="AX993"/>
      <c r="AY993"/>
      <c r="AZ993"/>
      <c r="BA993"/>
      <c r="BB993"/>
      <c r="BC993"/>
      <c r="BD993"/>
      <c r="BE993"/>
      <c r="BF993"/>
      <c r="BG993"/>
      <c r="BH993"/>
      <c r="BI993"/>
    </row>
    <row r="994" spans="2:61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  <c r="AB994"/>
      <c r="AC994"/>
      <c r="AD994"/>
      <c r="AE994"/>
      <c r="AF994"/>
      <c r="AG994"/>
      <c r="AH994"/>
      <c r="AI994"/>
      <c r="AJ994"/>
      <c r="AK994"/>
      <c r="AL994"/>
      <c r="AM994"/>
      <c r="AN994"/>
      <c r="AO994"/>
      <c r="AP994"/>
      <c r="AQ994"/>
      <c r="AR994"/>
      <c r="AS994"/>
      <c r="AT994"/>
      <c r="AU994"/>
      <c r="AV994"/>
      <c r="AW994"/>
      <c r="AX994"/>
      <c r="AY994"/>
      <c r="AZ994"/>
      <c r="BA994"/>
      <c r="BB994"/>
      <c r="BC994"/>
      <c r="BD994"/>
      <c r="BE994"/>
      <c r="BF994"/>
      <c r="BG994"/>
      <c r="BH994"/>
      <c r="BI994"/>
    </row>
    <row r="995" spans="2:61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  <c r="AB995"/>
      <c r="AC995"/>
      <c r="AD995"/>
      <c r="AE995"/>
      <c r="AF995"/>
      <c r="AG995"/>
      <c r="AH995"/>
      <c r="AI995"/>
      <c r="AJ995"/>
      <c r="AK995"/>
      <c r="AL995"/>
      <c r="AM995"/>
      <c r="AN995"/>
      <c r="AO995"/>
      <c r="AP995"/>
      <c r="AQ995"/>
      <c r="AR995"/>
      <c r="AS995"/>
      <c r="AT995"/>
      <c r="AU995"/>
      <c r="AV995"/>
      <c r="AW995"/>
      <c r="AX995"/>
      <c r="AY995"/>
      <c r="AZ995"/>
      <c r="BA995"/>
      <c r="BB995"/>
      <c r="BC995"/>
      <c r="BD995"/>
      <c r="BE995"/>
      <c r="BF995"/>
      <c r="BG995"/>
      <c r="BH995"/>
      <c r="BI995"/>
    </row>
    <row r="996" spans="2:61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  <c r="AB996"/>
      <c r="AC996"/>
      <c r="AD996"/>
      <c r="AE996"/>
      <c r="AF996"/>
      <c r="AG996"/>
      <c r="AH996"/>
      <c r="AI996"/>
      <c r="AJ996"/>
      <c r="AK996"/>
      <c r="AL996"/>
      <c r="AM996"/>
      <c r="AN996"/>
      <c r="AO996"/>
      <c r="AP996"/>
      <c r="AQ996"/>
      <c r="AR996"/>
      <c r="AS996"/>
      <c r="AT996"/>
      <c r="AU996"/>
      <c r="AV996"/>
      <c r="AW996"/>
      <c r="AX996"/>
      <c r="AY996"/>
      <c r="AZ996"/>
      <c r="BA996"/>
      <c r="BB996"/>
      <c r="BC996"/>
      <c r="BD996"/>
      <c r="BE996"/>
      <c r="BF996"/>
      <c r="BG996"/>
      <c r="BH996"/>
      <c r="BI996"/>
    </row>
    <row r="997" spans="2:61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  <c r="AB997"/>
      <c r="AC997"/>
      <c r="AD997"/>
      <c r="AE997"/>
      <c r="AF997"/>
      <c r="AG997"/>
      <c r="AH997"/>
      <c r="AI997"/>
      <c r="AJ997"/>
      <c r="AK997"/>
      <c r="AL997"/>
      <c r="AM997"/>
      <c r="AN997"/>
      <c r="AO997"/>
      <c r="AP997"/>
      <c r="AQ997"/>
      <c r="AR997"/>
      <c r="AS997"/>
      <c r="AT997"/>
      <c r="AU997"/>
      <c r="AV997"/>
      <c r="AW997"/>
      <c r="AX997"/>
      <c r="AY997"/>
      <c r="AZ997"/>
      <c r="BA997"/>
      <c r="BB997"/>
      <c r="BC997"/>
      <c r="BD997"/>
      <c r="BE997"/>
      <c r="BF997"/>
      <c r="BG997"/>
      <c r="BH997"/>
      <c r="BI997"/>
    </row>
    <row r="998" spans="2:61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  <c r="AB998"/>
      <c r="AC998"/>
      <c r="AD998"/>
      <c r="AE998"/>
      <c r="AF998"/>
      <c r="AG998"/>
      <c r="AH998"/>
      <c r="AI998"/>
      <c r="AJ998"/>
      <c r="AK998"/>
      <c r="AL998"/>
      <c r="AM998"/>
      <c r="AN998"/>
      <c r="AO998"/>
      <c r="AP998"/>
      <c r="AQ998"/>
      <c r="AR998"/>
      <c r="AS998"/>
      <c r="AT998"/>
      <c r="AU998"/>
      <c r="AV998"/>
      <c r="AW998"/>
      <c r="AX998"/>
      <c r="AY998"/>
      <c r="AZ998"/>
      <c r="BA998"/>
      <c r="BB998"/>
      <c r="BC998"/>
      <c r="BD998"/>
      <c r="BE998"/>
      <c r="BF998"/>
      <c r="BG998"/>
      <c r="BH998"/>
      <c r="BI998"/>
    </row>
    <row r="999" spans="2:61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  <c r="AB999"/>
      <c r="AC999"/>
      <c r="AD999"/>
      <c r="AE999"/>
      <c r="AF999"/>
      <c r="AG999"/>
      <c r="AH999"/>
      <c r="AI999"/>
      <c r="AJ999"/>
      <c r="AK999"/>
      <c r="AL999"/>
      <c r="AM999"/>
      <c r="AN999"/>
      <c r="AO999"/>
      <c r="AP999"/>
      <c r="AQ999"/>
      <c r="AR999"/>
      <c r="AS999"/>
      <c r="AT999"/>
      <c r="AU999"/>
      <c r="AV999"/>
      <c r="AW999"/>
      <c r="AX999"/>
      <c r="AY999"/>
      <c r="AZ999"/>
      <c r="BA999"/>
      <c r="BB999"/>
      <c r="BC999"/>
      <c r="BD999"/>
      <c r="BE999"/>
      <c r="BF999"/>
      <c r="BG999"/>
      <c r="BH999"/>
      <c r="BI999"/>
    </row>
    <row r="1000" spans="2:61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  <c r="AB1000"/>
      <c r="AC1000"/>
      <c r="AD1000"/>
      <c r="AE1000"/>
      <c r="AF1000"/>
      <c r="AG1000"/>
      <c r="AH1000"/>
      <c r="AI1000"/>
      <c r="AJ1000"/>
      <c r="AK1000"/>
      <c r="AL1000"/>
      <c r="AM1000"/>
      <c r="AN1000"/>
      <c r="AO1000"/>
      <c r="AP1000"/>
      <c r="AQ1000"/>
      <c r="AR1000"/>
      <c r="AS1000"/>
      <c r="AT1000"/>
      <c r="AU1000"/>
      <c r="AV1000"/>
      <c r="AW1000"/>
      <c r="AX1000"/>
      <c r="AY1000"/>
      <c r="AZ1000"/>
      <c r="BA1000"/>
      <c r="BB1000"/>
      <c r="BC1000"/>
      <c r="BD1000"/>
      <c r="BE1000"/>
      <c r="BF1000"/>
      <c r="BG1000"/>
      <c r="BH1000"/>
      <c r="BI1000"/>
    </row>
    <row r="1001" spans="2:61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</row>
    <row r="1002" spans="2:61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  <c r="AB1002"/>
      <c r="AC1002"/>
      <c r="AD1002"/>
      <c r="AE1002"/>
      <c r="AF1002"/>
      <c r="AG1002"/>
      <c r="AH1002"/>
      <c r="AI1002"/>
      <c r="AJ1002"/>
      <c r="AK1002"/>
      <c r="AL1002"/>
      <c r="AM1002"/>
      <c r="AN1002"/>
      <c r="AO1002"/>
      <c r="AP1002"/>
      <c r="AQ1002"/>
      <c r="AR1002"/>
      <c r="AS1002"/>
      <c r="AT1002"/>
      <c r="AU1002"/>
      <c r="AV1002"/>
      <c r="AW1002"/>
      <c r="AX1002"/>
      <c r="AY1002"/>
      <c r="AZ1002"/>
      <c r="BA1002"/>
      <c r="BB1002"/>
      <c r="BC1002"/>
      <c r="BD1002"/>
      <c r="BE1002"/>
      <c r="BF1002"/>
      <c r="BG1002"/>
      <c r="BH1002"/>
      <c r="BI1002"/>
    </row>
    <row r="1003" spans="2:61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  <c r="AB1003"/>
      <c r="AC1003"/>
      <c r="AD1003"/>
      <c r="AE1003"/>
      <c r="AF1003"/>
      <c r="AG1003"/>
      <c r="AH1003"/>
      <c r="AI1003"/>
      <c r="AJ1003"/>
      <c r="AK1003"/>
      <c r="AL1003"/>
      <c r="AM1003"/>
      <c r="AN1003"/>
      <c r="AO1003"/>
      <c r="AP1003"/>
      <c r="AQ1003"/>
      <c r="AR1003"/>
      <c r="AS1003"/>
      <c r="AT1003"/>
      <c r="AU1003"/>
      <c r="AV1003"/>
      <c r="AW1003"/>
      <c r="AX1003"/>
      <c r="AY1003"/>
      <c r="AZ1003"/>
      <c r="BA1003"/>
      <c r="BB1003"/>
      <c r="BC1003"/>
      <c r="BD1003"/>
      <c r="BE1003"/>
      <c r="BF1003"/>
      <c r="BG1003"/>
      <c r="BH1003"/>
      <c r="BI1003"/>
    </row>
    <row r="1004" spans="2:61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  <c r="AB1004"/>
      <c r="AC1004"/>
      <c r="AD1004"/>
      <c r="AE1004"/>
      <c r="AF1004"/>
      <c r="AG1004"/>
      <c r="AH1004"/>
      <c r="AI1004"/>
      <c r="AJ1004"/>
      <c r="AK1004"/>
      <c r="AL1004"/>
      <c r="AM1004"/>
      <c r="AN1004"/>
      <c r="AO1004"/>
      <c r="AP1004"/>
      <c r="AQ1004"/>
      <c r="AR1004"/>
      <c r="AS1004"/>
      <c r="AT1004"/>
      <c r="AU1004"/>
      <c r="AV1004"/>
      <c r="AW1004"/>
      <c r="AX1004"/>
      <c r="AY1004"/>
      <c r="AZ1004"/>
      <c r="BA1004"/>
      <c r="BB1004"/>
      <c r="BC1004"/>
      <c r="BD1004"/>
      <c r="BE1004"/>
      <c r="BF1004"/>
      <c r="BG1004"/>
      <c r="BH1004"/>
      <c r="BI1004"/>
    </row>
    <row r="1005" spans="2:61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  <c r="AB1005"/>
      <c r="AC1005"/>
      <c r="AD1005"/>
      <c r="AE1005"/>
      <c r="AF1005"/>
      <c r="AG1005"/>
      <c r="AH1005"/>
      <c r="AI1005"/>
      <c r="AJ1005"/>
      <c r="AK1005"/>
      <c r="AL1005"/>
      <c r="AM1005"/>
      <c r="AN1005"/>
      <c r="AO1005"/>
      <c r="AP1005"/>
      <c r="AQ1005"/>
      <c r="AR1005"/>
      <c r="AS1005"/>
      <c r="AT1005"/>
      <c r="AU1005"/>
      <c r="AV1005"/>
      <c r="AW1005"/>
      <c r="AX1005"/>
      <c r="AY1005"/>
      <c r="AZ1005"/>
      <c r="BA1005"/>
      <c r="BB1005"/>
      <c r="BC1005"/>
      <c r="BD1005"/>
      <c r="BE1005"/>
      <c r="BF1005"/>
      <c r="BG1005"/>
      <c r="BH1005"/>
      <c r="BI1005"/>
    </row>
    <row r="1006" spans="2:61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  <c r="AB1006"/>
      <c r="AC1006"/>
      <c r="AD1006"/>
      <c r="AE1006"/>
      <c r="AF1006"/>
      <c r="AG1006"/>
      <c r="AH1006"/>
      <c r="AI1006"/>
      <c r="AJ1006"/>
      <c r="AK1006"/>
      <c r="AL1006"/>
      <c r="AM1006"/>
      <c r="AN1006"/>
      <c r="AO1006"/>
      <c r="AP1006"/>
      <c r="AQ1006"/>
      <c r="AR1006"/>
      <c r="AS1006"/>
      <c r="AT1006"/>
      <c r="AU1006"/>
      <c r="AV1006"/>
      <c r="AW1006"/>
      <c r="AX1006"/>
      <c r="AY1006"/>
      <c r="AZ1006"/>
      <c r="BA1006"/>
      <c r="BB1006"/>
      <c r="BC1006"/>
      <c r="BD1006"/>
      <c r="BE1006"/>
      <c r="BF1006"/>
      <c r="BG1006"/>
      <c r="BH1006"/>
      <c r="BI1006"/>
    </row>
    <row r="1007" spans="2:61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  <c r="AB1007"/>
      <c r="AC1007"/>
      <c r="AD1007"/>
      <c r="AE1007"/>
      <c r="AF1007"/>
      <c r="AG1007"/>
      <c r="AH1007"/>
      <c r="AI1007"/>
      <c r="AJ1007"/>
      <c r="AK1007"/>
      <c r="AL1007"/>
      <c r="AM1007"/>
      <c r="AN1007"/>
      <c r="AO1007"/>
      <c r="AP1007"/>
      <c r="AQ1007"/>
      <c r="AR1007"/>
      <c r="AS1007"/>
      <c r="AT1007"/>
      <c r="AU1007"/>
      <c r="AV1007"/>
      <c r="AW1007"/>
      <c r="AX1007"/>
      <c r="AY1007"/>
      <c r="AZ1007"/>
      <c r="BA1007"/>
      <c r="BB1007"/>
      <c r="BC1007"/>
      <c r="BD1007"/>
      <c r="BE1007"/>
      <c r="BF1007"/>
      <c r="BG1007"/>
      <c r="BH1007"/>
      <c r="BI1007"/>
    </row>
    <row r="1008" spans="2:61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  <c r="AB1008"/>
      <c r="AC1008"/>
      <c r="AD1008"/>
      <c r="AE1008"/>
      <c r="AF1008"/>
      <c r="AG1008"/>
      <c r="AH1008"/>
      <c r="AI1008"/>
      <c r="AJ1008"/>
      <c r="AK1008"/>
      <c r="AL1008"/>
      <c r="AM1008"/>
      <c r="AN1008"/>
      <c r="AO1008"/>
      <c r="AP1008"/>
      <c r="AQ1008"/>
      <c r="AR1008"/>
      <c r="AS1008"/>
      <c r="AT1008"/>
      <c r="AU1008"/>
      <c r="AV1008"/>
      <c r="AW1008"/>
      <c r="AX1008"/>
      <c r="AY1008"/>
      <c r="AZ1008"/>
      <c r="BA1008"/>
      <c r="BB1008"/>
      <c r="BC1008"/>
      <c r="BD1008"/>
      <c r="BE1008"/>
      <c r="BF1008"/>
      <c r="BG1008"/>
      <c r="BH1008"/>
      <c r="BI1008"/>
    </row>
    <row r="1009" spans="1:61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  <c r="AB1009"/>
      <c r="AC1009"/>
      <c r="AD1009"/>
      <c r="AE1009"/>
      <c r="AF1009"/>
      <c r="AG1009"/>
      <c r="AH1009"/>
      <c r="AI1009"/>
      <c r="AJ1009"/>
      <c r="AK1009"/>
      <c r="AL1009"/>
      <c r="AM1009"/>
      <c r="AN1009"/>
      <c r="AO1009"/>
      <c r="AP1009"/>
      <c r="AQ1009"/>
      <c r="AR1009"/>
      <c r="AS1009"/>
      <c r="AT1009"/>
      <c r="AU1009"/>
      <c r="AV1009"/>
      <c r="AW1009"/>
      <c r="AX1009"/>
      <c r="AY1009"/>
      <c r="AZ1009"/>
      <c r="BA1009"/>
      <c r="BB1009"/>
      <c r="BC1009"/>
      <c r="BD1009"/>
      <c r="BE1009"/>
      <c r="BF1009"/>
      <c r="BG1009"/>
      <c r="BH1009"/>
      <c r="BI1009"/>
    </row>
    <row r="1010" spans="1:61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  <c r="AB1010"/>
      <c r="AC1010"/>
      <c r="AD1010"/>
      <c r="AE1010"/>
      <c r="AF1010"/>
      <c r="AG1010"/>
      <c r="AH1010"/>
      <c r="AI1010"/>
      <c r="AJ1010"/>
      <c r="AK1010"/>
      <c r="AL1010"/>
      <c r="AM1010"/>
      <c r="AN1010"/>
      <c r="AO1010"/>
      <c r="AP1010"/>
      <c r="AQ1010"/>
      <c r="AR1010"/>
      <c r="AS1010"/>
      <c r="AT1010"/>
      <c r="AU1010"/>
      <c r="AV1010"/>
      <c r="AW1010"/>
      <c r="AX1010"/>
      <c r="AY1010"/>
      <c r="AZ1010"/>
      <c r="BA1010"/>
      <c r="BB1010"/>
      <c r="BC1010"/>
      <c r="BD1010"/>
      <c r="BE1010"/>
      <c r="BF1010"/>
      <c r="BG1010"/>
      <c r="BH1010"/>
      <c r="BI1010"/>
    </row>
    <row r="1011" spans="1:61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  <c r="AB1011"/>
      <c r="AC1011"/>
      <c r="AD1011"/>
      <c r="AE1011"/>
      <c r="AF1011"/>
      <c r="AG1011"/>
      <c r="AH1011"/>
      <c r="AI1011"/>
      <c r="AJ1011"/>
      <c r="AK1011"/>
      <c r="AL1011"/>
      <c r="AM1011"/>
      <c r="AN1011"/>
      <c r="AO1011"/>
      <c r="AP1011"/>
      <c r="AQ1011"/>
      <c r="AR1011"/>
      <c r="AS1011"/>
      <c r="AT1011"/>
      <c r="AU1011"/>
      <c r="AV1011"/>
      <c r="AW1011"/>
      <c r="AX1011"/>
      <c r="AY1011"/>
      <c r="AZ1011"/>
      <c r="BA1011"/>
      <c r="BB1011"/>
      <c r="BC1011"/>
      <c r="BD1011"/>
      <c r="BE1011"/>
      <c r="BF1011"/>
      <c r="BG1011"/>
      <c r="BH1011"/>
      <c r="BI1011"/>
    </row>
    <row r="1012" spans="1:61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  <c r="AB1012"/>
      <c r="AC1012"/>
      <c r="AD1012"/>
      <c r="AE1012"/>
      <c r="AF1012"/>
      <c r="AG1012"/>
      <c r="AH1012"/>
      <c r="AI1012"/>
      <c r="AJ1012"/>
      <c r="AK1012"/>
      <c r="AL1012"/>
      <c r="AM1012"/>
      <c r="AN1012"/>
      <c r="AO1012"/>
      <c r="AP1012"/>
      <c r="AQ1012"/>
      <c r="AR1012"/>
      <c r="AS1012"/>
      <c r="AT1012"/>
      <c r="AU1012"/>
      <c r="AV1012"/>
      <c r="AW1012"/>
      <c r="AX1012"/>
      <c r="AY1012"/>
      <c r="AZ1012"/>
      <c r="BA1012"/>
      <c r="BB1012"/>
      <c r="BC1012"/>
      <c r="BD1012"/>
      <c r="BE1012"/>
      <c r="BF1012"/>
      <c r="BG1012"/>
      <c r="BH1012"/>
      <c r="BI1012"/>
    </row>
    <row r="1013" spans="1:61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  <c r="AB1013"/>
      <c r="AC1013"/>
      <c r="AD1013"/>
      <c r="AE1013"/>
      <c r="AF1013"/>
      <c r="AG1013"/>
      <c r="AH1013"/>
      <c r="AI1013"/>
      <c r="AJ1013"/>
      <c r="AK1013"/>
      <c r="AL1013"/>
      <c r="AM1013"/>
      <c r="AN1013"/>
      <c r="AO1013"/>
      <c r="AP1013"/>
      <c r="AQ1013"/>
      <c r="AR1013"/>
      <c r="AS1013"/>
      <c r="AT1013"/>
      <c r="AU1013"/>
      <c r="AV1013"/>
      <c r="AW1013"/>
      <c r="AX1013"/>
      <c r="AY1013"/>
      <c r="AZ1013"/>
      <c r="BA1013"/>
      <c r="BB1013"/>
      <c r="BC1013"/>
      <c r="BD1013"/>
      <c r="BE1013"/>
      <c r="BF1013"/>
      <c r="BG1013"/>
      <c r="BH1013"/>
      <c r="BI1013"/>
    </row>
    <row r="1014" spans="1:61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  <c r="AB1014"/>
      <c r="AC1014"/>
      <c r="AD1014"/>
      <c r="AE1014"/>
      <c r="AF1014"/>
      <c r="AG1014"/>
      <c r="AH1014"/>
      <c r="AI1014"/>
      <c r="AJ1014"/>
      <c r="AK1014"/>
      <c r="AL1014"/>
      <c r="AM1014"/>
      <c r="AN1014"/>
      <c r="AO1014"/>
      <c r="AP1014"/>
      <c r="AQ1014"/>
      <c r="AR1014"/>
      <c r="AS1014"/>
      <c r="AT1014"/>
      <c r="AU1014"/>
      <c r="AV1014"/>
      <c r="AW1014"/>
      <c r="AX1014"/>
      <c r="AY1014"/>
      <c r="AZ1014"/>
      <c r="BA1014"/>
      <c r="BB1014"/>
      <c r="BC1014"/>
      <c r="BD1014"/>
      <c r="BE1014"/>
      <c r="BF1014"/>
      <c r="BG1014"/>
      <c r="BH1014"/>
      <c r="BI1014"/>
    </row>
    <row r="1015" spans="1:61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  <c r="AB1015"/>
      <c r="AC1015"/>
      <c r="AD1015"/>
      <c r="AE1015"/>
      <c r="AF1015"/>
      <c r="AG1015"/>
      <c r="AH1015"/>
      <c r="AI1015"/>
      <c r="AJ1015"/>
      <c r="AK1015"/>
      <c r="AL1015"/>
      <c r="AM1015"/>
      <c r="AN1015"/>
      <c r="AO1015"/>
      <c r="AP1015"/>
      <c r="AQ1015"/>
      <c r="AR1015"/>
      <c r="AS1015"/>
      <c r="AT1015"/>
      <c r="AU1015"/>
      <c r="AV1015"/>
      <c r="AW1015"/>
      <c r="AX1015"/>
      <c r="AY1015"/>
      <c r="AZ1015"/>
      <c r="BA1015"/>
      <c r="BB1015"/>
      <c r="BC1015"/>
      <c r="BD1015"/>
      <c r="BE1015"/>
      <c r="BF1015"/>
      <c r="BG1015"/>
      <c r="BH1015"/>
      <c r="BI1015"/>
    </row>
    <row r="1016" spans="1:61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  <c r="AB1016"/>
      <c r="AC1016"/>
      <c r="AD1016"/>
      <c r="AE1016"/>
      <c r="AF1016"/>
      <c r="AG1016"/>
      <c r="AH1016"/>
      <c r="AI1016"/>
      <c r="AJ1016"/>
      <c r="AK1016"/>
      <c r="AL1016"/>
      <c r="AM1016"/>
      <c r="AN1016"/>
      <c r="AO1016"/>
      <c r="AP1016"/>
      <c r="AQ1016"/>
      <c r="AR1016"/>
      <c r="AS1016"/>
      <c r="AT1016"/>
      <c r="AU1016"/>
      <c r="AV1016"/>
      <c r="AW1016"/>
      <c r="AX1016"/>
      <c r="AY1016"/>
      <c r="AZ1016"/>
      <c r="BA1016"/>
      <c r="BB1016"/>
      <c r="BC1016"/>
      <c r="BD1016"/>
      <c r="BE1016"/>
      <c r="BF1016"/>
      <c r="BG1016"/>
      <c r="BH1016"/>
      <c r="BI1016"/>
    </row>
    <row r="1017" spans="1:61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  <c r="AB1017"/>
      <c r="AC1017"/>
      <c r="AD1017"/>
      <c r="AE1017"/>
      <c r="AF1017"/>
      <c r="AG1017"/>
      <c r="AH1017"/>
      <c r="AI1017"/>
      <c r="AJ1017"/>
      <c r="AK1017"/>
      <c r="AL1017"/>
      <c r="AM1017"/>
      <c r="AN1017"/>
      <c r="AO1017"/>
      <c r="AP1017"/>
      <c r="AQ1017"/>
      <c r="AR1017"/>
      <c r="AS1017"/>
      <c r="AT1017"/>
      <c r="AU1017"/>
      <c r="AV1017"/>
      <c r="AW1017"/>
      <c r="AX1017"/>
      <c r="AY1017"/>
      <c r="AZ1017"/>
      <c r="BA1017"/>
      <c r="BB1017"/>
      <c r="BC1017"/>
      <c r="BD1017"/>
      <c r="BE1017"/>
      <c r="BF1017"/>
      <c r="BG1017"/>
      <c r="BH1017"/>
      <c r="BI1017"/>
    </row>
    <row r="1018" spans="1:61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  <c r="AB1018"/>
      <c r="AC1018"/>
      <c r="AD1018"/>
      <c r="AE1018"/>
      <c r="AF1018"/>
      <c r="AG1018"/>
      <c r="AH1018"/>
      <c r="AI1018"/>
      <c r="AJ1018"/>
      <c r="AK1018"/>
      <c r="AL1018"/>
      <c r="AM1018"/>
      <c r="AN1018"/>
      <c r="AO1018"/>
      <c r="AP1018"/>
      <c r="AQ1018"/>
      <c r="AR1018"/>
      <c r="AS1018"/>
      <c r="AT1018"/>
      <c r="AU1018"/>
      <c r="AV1018"/>
      <c r="AW1018"/>
      <c r="AX1018"/>
      <c r="AY1018"/>
      <c r="AZ1018"/>
      <c r="BA1018"/>
      <c r="BB1018"/>
      <c r="BC1018"/>
      <c r="BD1018"/>
      <c r="BE1018"/>
      <c r="BF1018"/>
      <c r="BG1018"/>
      <c r="BH1018"/>
      <c r="BI1018"/>
    </row>
    <row r="1019" spans="1:61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  <c r="AB1019"/>
      <c r="AC1019"/>
      <c r="AD1019"/>
      <c r="AE1019"/>
      <c r="AF1019"/>
      <c r="AG1019"/>
      <c r="AH1019"/>
      <c r="AI1019"/>
      <c r="AJ1019"/>
      <c r="AK1019"/>
      <c r="AL1019"/>
      <c r="AM1019"/>
      <c r="AN1019"/>
      <c r="AO1019"/>
      <c r="AP1019"/>
      <c r="AQ1019"/>
      <c r="AR1019"/>
      <c r="AS1019"/>
      <c r="AT1019"/>
      <c r="AU1019"/>
      <c r="AV1019"/>
      <c r="AW1019"/>
      <c r="AX1019"/>
      <c r="AY1019"/>
      <c r="AZ1019"/>
      <c r="BA1019"/>
      <c r="BB1019"/>
      <c r="BC1019"/>
      <c r="BD1019"/>
      <c r="BE1019"/>
      <c r="BF1019"/>
      <c r="BG1019"/>
      <c r="BH1019"/>
      <c r="BI1019"/>
    </row>
    <row r="1020" spans="1:61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  <c r="AB1020"/>
      <c r="AC1020"/>
      <c r="AD1020"/>
      <c r="AE1020"/>
      <c r="AF1020"/>
      <c r="AG1020"/>
      <c r="AH1020"/>
      <c r="AI1020"/>
      <c r="AJ1020"/>
      <c r="AK1020"/>
      <c r="AL1020"/>
      <c r="AM1020"/>
      <c r="AN1020"/>
      <c r="AO1020"/>
      <c r="AP1020"/>
      <c r="AQ1020"/>
      <c r="AR1020"/>
      <c r="AS1020"/>
      <c r="AT1020"/>
      <c r="AU1020"/>
      <c r="AV1020"/>
      <c r="AW1020"/>
      <c r="AX1020"/>
      <c r="AY1020"/>
      <c r="AZ1020"/>
      <c r="BA1020"/>
      <c r="BB1020"/>
      <c r="BC1020"/>
      <c r="BD1020"/>
      <c r="BE1020"/>
      <c r="BF1020"/>
      <c r="BG1020"/>
      <c r="BH1020"/>
      <c r="BI1020"/>
    </row>
    <row r="1021" spans="1:61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  <c r="AB1021"/>
      <c r="AC1021"/>
      <c r="AD1021"/>
      <c r="AE1021"/>
      <c r="AF1021"/>
      <c r="AG1021"/>
      <c r="AH1021"/>
      <c r="AI1021"/>
      <c r="AJ1021"/>
      <c r="AK1021"/>
      <c r="AL1021"/>
      <c r="AM1021"/>
      <c r="AN1021"/>
      <c r="AO1021"/>
      <c r="AP1021"/>
      <c r="AQ1021"/>
      <c r="AR1021"/>
      <c r="AS1021"/>
      <c r="AT1021"/>
      <c r="AU1021"/>
      <c r="AV1021"/>
      <c r="AW1021"/>
      <c r="AX1021"/>
      <c r="AY1021"/>
      <c r="AZ1021"/>
      <c r="BA1021"/>
      <c r="BB1021"/>
      <c r="BC1021"/>
      <c r="BD1021"/>
      <c r="BE1021"/>
      <c r="BF1021"/>
      <c r="BG1021"/>
      <c r="BH1021"/>
      <c r="BI1021"/>
    </row>
    <row r="1022" spans="1:61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  <c r="AB1022"/>
      <c r="AC1022"/>
      <c r="AD1022"/>
      <c r="AE1022"/>
      <c r="AF1022"/>
      <c r="AG1022"/>
      <c r="AH1022"/>
      <c r="AI1022"/>
      <c r="AJ1022"/>
      <c r="AK1022"/>
      <c r="AL1022"/>
      <c r="AM1022"/>
      <c r="AN1022"/>
      <c r="AO1022"/>
      <c r="AP1022"/>
      <c r="AQ1022"/>
      <c r="AR1022"/>
      <c r="AS1022"/>
      <c r="AT1022"/>
      <c r="AU1022"/>
      <c r="AV1022"/>
      <c r="AW1022"/>
      <c r="AX1022"/>
      <c r="AY1022"/>
      <c r="AZ1022"/>
      <c r="BA1022"/>
      <c r="BB1022"/>
      <c r="BC1022"/>
      <c r="BD1022"/>
      <c r="BE1022"/>
      <c r="BF1022"/>
      <c r="BG1022"/>
      <c r="BH1022"/>
      <c r="BI1022"/>
    </row>
    <row r="1023" spans="1:61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  <c r="AB1023"/>
      <c r="AC1023"/>
      <c r="AD1023"/>
      <c r="AE1023"/>
      <c r="AF1023"/>
      <c r="AG1023"/>
      <c r="AH1023"/>
      <c r="AI1023"/>
      <c r="AJ1023"/>
      <c r="AK1023"/>
      <c r="AL1023"/>
      <c r="AM1023"/>
      <c r="AN1023"/>
      <c r="AO1023"/>
      <c r="AP1023"/>
      <c r="AQ1023"/>
      <c r="AR1023"/>
      <c r="AS1023"/>
      <c r="AT1023"/>
      <c r="AU1023"/>
      <c r="AV1023"/>
      <c r="AW1023"/>
      <c r="AX1023"/>
      <c r="AY1023"/>
      <c r="AZ1023"/>
      <c r="BA1023"/>
      <c r="BB1023"/>
      <c r="BC1023"/>
      <c r="BD1023"/>
      <c r="BE1023"/>
      <c r="BF1023"/>
      <c r="BG1023"/>
      <c r="BH1023"/>
      <c r="BI1023"/>
    </row>
    <row r="1024" spans="1:61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  <c r="AB1024"/>
      <c r="AC1024"/>
      <c r="AD1024"/>
      <c r="AE1024"/>
      <c r="AF1024"/>
      <c r="AG1024"/>
      <c r="AH1024"/>
      <c r="AI1024"/>
      <c r="AJ1024"/>
      <c r="AK1024"/>
      <c r="AL1024"/>
      <c r="AM1024"/>
      <c r="AN1024"/>
      <c r="AO1024"/>
      <c r="AP1024"/>
      <c r="AQ1024"/>
      <c r="AR1024"/>
      <c r="AS1024"/>
      <c r="AT1024"/>
      <c r="AU1024"/>
      <c r="AV1024"/>
      <c r="AW1024"/>
      <c r="AX1024"/>
      <c r="AY1024"/>
      <c r="AZ1024"/>
      <c r="BA1024"/>
      <c r="BB1024"/>
      <c r="BC1024"/>
      <c r="BD1024"/>
      <c r="BE1024"/>
      <c r="BF1024"/>
      <c r="BG1024"/>
      <c r="BH1024"/>
      <c r="BI1024"/>
    </row>
    <row r="1025" spans="2:61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  <c r="AB1025"/>
      <c r="AC1025"/>
      <c r="AD1025"/>
      <c r="AE1025"/>
      <c r="AF1025"/>
      <c r="AG1025"/>
      <c r="AH1025"/>
      <c r="AI1025"/>
      <c r="AJ1025"/>
      <c r="AK1025"/>
      <c r="AL1025"/>
      <c r="AM1025"/>
      <c r="AN1025"/>
      <c r="AO1025"/>
      <c r="AP1025"/>
      <c r="AQ1025"/>
      <c r="AR1025"/>
      <c r="AS1025"/>
      <c r="AT1025"/>
      <c r="AU1025"/>
      <c r="AV1025"/>
      <c r="AW1025"/>
      <c r="AX1025"/>
      <c r="AY1025"/>
      <c r="AZ1025"/>
      <c r="BA1025"/>
      <c r="BB1025"/>
      <c r="BC1025"/>
      <c r="BD1025"/>
      <c r="BE1025"/>
      <c r="BF1025"/>
      <c r="BG1025"/>
      <c r="BH1025"/>
      <c r="BI1025"/>
    </row>
    <row r="1026" spans="2:61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  <c r="AB1026"/>
      <c r="AC1026"/>
      <c r="AD1026"/>
      <c r="AE1026"/>
      <c r="AF1026"/>
      <c r="AG1026"/>
      <c r="AH1026"/>
      <c r="AI1026"/>
      <c r="AJ1026"/>
      <c r="AK1026"/>
      <c r="AL1026"/>
      <c r="AM1026"/>
      <c r="AN1026"/>
      <c r="AO1026"/>
      <c r="AP1026"/>
      <c r="AQ1026"/>
      <c r="AR1026"/>
      <c r="AS1026"/>
      <c r="AT1026"/>
      <c r="AU1026"/>
      <c r="AV1026"/>
      <c r="AW1026"/>
      <c r="AX1026"/>
      <c r="AY1026"/>
      <c r="AZ1026"/>
      <c r="BA1026"/>
      <c r="BB1026"/>
      <c r="BC1026"/>
      <c r="BD1026"/>
      <c r="BE1026"/>
      <c r="BF1026"/>
      <c r="BG1026"/>
      <c r="BH1026"/>
      <c r="BI1026"/>
    </row>
    <row r="1027" spans="2:61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  <c r="AB1027"/>
      <c r="AC1027"/>
      <c r="AD1027"/>
      <c r="AE1027"/>
      <c r="AF1027"/>
      <c r="AG1027"/>
      <c r="AH1027"/>
      <c r="AI1027"/>
      <c r="AJ1027"/>
      <c r="AK1027"/>
      <c r="AL1027"/>
      <c r="AM1027"/>
      <c r="AN1027"/>
      <c r="AO1027"/>
      <c r="AP1027"/>
      <c r="AQ1027"/>
      <c r="AR1027"/>
      <c r="AS1027"/>
      <c r="AT1027"/>
      <c r="AU1027"/>
      <c r="AV1027"/>
      <c r="AW1027"/>
      <c r="AX1027"/>
      <c r="AY1027"/>
      <c r="AZ1027"/>
      <c r="BA1027"/>
      <c r="BB1027"/>
      <c r="BC1027"/>
      <c r="BD1027"/>
      <c r="BE1027"/>
      <c r="BF1027"/>
      <c r="BG1027"/>
      <c r="BH1027"/>
      <c r="BI1027"/>
    </row>
    <row r="1028" spans="2:61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  <c r="AB1028"/>
      <c r="AC1028"/>
      <c r="AD1028"/>
      <c r="AE1028"/>
      <c r="AF1028"/>
      <c r="AG1028"/>
      <c r="AH1028"/>
      <c r="AI1028"/>
      <c r="AJ1028"/>
      <c r="AK1028"/>
      <c r="AL1028"/>
      <c r="AM1028"/>
      <c r="AN1028"/>
      <c r="AO1028"/>
      <c r="AP1028"/>
      <c r="AQ1028"/>
      <c r="AR1028"/>
      <c r="AS1028"/>
      <c r="AT1028"/>
      <c r="AU1028"/>
      <c r="AV1028"/>
      <c r="AW1028"/>
      <c r="AX1028"/>
      <c r="AY1028"/>
      <c r="AZ1028"/>
      <c r="BA1028"/>
      <c r="BB1028"/>
      <c r="BC1028"/>
      <c r="BD1028"/>
      <c r="BE1028"/>
      <c r="BF1028"/>
      <c r="BG1028"/>
      <c r="BH1028"/>
      <c r="BI1028"/>
    </row>
    <row r="1029" spans="2:61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  <c r="AB1029"/>
      <c r="AC1029"/>
      <c r="AD1029"/>
      <c r="AE1029"/>
      <c r="AF1029"/>
      <c r="AG1029"/>
      <c r="AH1029"/>
      <c r="AI1029"/>
      <c r="AJ1029"/>
      <c r="AK1029"/>
      <c r="AL1029"/>
      <c r="AM1029"/>
      <c r="AN1029"/>
      <c r="AO1029"/>
      <c r="AP1029"/>
      <c r="AQ1029"/>
      <c r="AR1029"/>
      <c r="AS1029"/>
      <c r="AT1029"/>
      <c r="AU1029"/>
      <c r="AV1029"/>
      <c r="AW1029"/>
      <c r="AX1029"/>
      <c r="AY1029"/>
      <c r="AZ1029"/>
      <c r="BA1029"/>
      <c r="BB1029"/>
      <c r="BC1029"/>
      <c r="BD1029"/>
      <c r="BE1029"/>
      <c r="BF1029"/>
      <c r="BG1029"/>
      <c r="BH1029"/>
      <c r="BI1029"/>
    </row>
    <row r="1030" spans="2:61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  <c r="AB1030"/>
      <c r="AC1030"/>
      <c r="AD1030"/>
      <c r="AE1030"/>
      <c r="AF1030"/>
      <c r="AG1030"/>
      <c r="AH1030"/>
      <c r="AI1030"/>
      <c r="AJ1030"/>
      <c r="AK1030"/>
      <c r="AL1030"/>
      <c r="AM1030"/>
      <c r="AN1030"/>
      <c r="AO1030"/>
      <c r="AP1030"/>
      <c r="AQ1030"/>
      <c r="AR1030"/>
      <c r="AS1030"/>
      <c r="AT1030"/>
      <c r="AU1030"/>
      <c r="AV1030"/>
      <c r="AW1030"/>
      <c r="AX1030"/>
      <c r="AY1030"/>
      <c r="AZ1030"/>
      <c r="BA1030"/>
      <c r="BB1030"/>
      <c r="BC1030"/>
      <c r="BD1030"/>
      <c r="BE1030"/>
      <c r="BF1030"/>
      <c r="BG1030"/>
      <c r="BH1030"/>
      <c r="BI1030"/>
    </row>
    <row r="1031" spans="2:61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  <c r="AB1031"/>
      <c r="AC1031"/>
      <c r="AD1031"/>
      <c r="AE1031"/>
      <c r="AF1031"/>
      <c r="AG1031"/>
      <c r="AH1031"/>
      <c r="AI1031"/>
      <c r="AJ1031"/>
      <c r="AK1031"/>
      <c r="AL1031"/>
      <c r="AM1031"/>
      <c r="AN1031"/>
      <c r="AO1031"/>
      <c r="AP1031"/>
      <c r="AQ1031"/>
      <c r="AR1031"/>
      <c r="AS1031"/>
      <c r="AT1031"/>
      <c r="AU1031"/>
      <c r="AV1031"/>
      <c r="AW1031"/>
      <c r="AX1031"/>
      <c r="AY1031"/>
      <c r="AZ1031"/>
      <c r="BA1031"/>
      <c r="BB1031"/>
      <c r="BC1031"/>
      <c r="BD1031"/>
      <c r="BE1031"/>
      <c r="BF1031"/>
      <c r="BG1031"/>
      <c r="BH1031"/>
      <c r="BI1031"/>
    </row>
    <row r="1032" spans="2:61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  <c r="AB1032"/>
      <c r="AC1032"/>
      <c r="AD1032"/>
      <c r="AE1032"/>
      <c r="AF1032"/>
      <c r="AG1032"/>
      <c r="AH1032"/>
      <c r="AI1032"/>
      <c r="AJ1032"/>
      <c r="AK1032"/>
      <c r="AL1032"/>
      <c r="AM1032"/>
      <c r="AN1032"/>
      <c r="AO1032"/>
      <c r="AP1032"/>
      <c r="AQ1032"/>
      <c r="AR1032"/>
      <c r="AS1032"/>
      <c r="AT1032"/>
      <c r="AU1032"/>
      <c r="AV1032"/>
      <c r="AW1032"/>
      <c r="AX1032"/>
      <c r="AY1032"/>
      <c r="AZ1032"/>
      <c r="BA1032"/>
      <c r="BB1032"/>
      <c r="BC1032"/>
      <c r="BD1032"/>
      <c r="BE1032"/>
      <c r="BF1032"/>
      <c r="BG1032"/>
      <c r="BH1032"/>
      <c r="BI1032"/>
    </row>
    <row r="1033" spans="2:61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  <c r="AB1033"/>
      <c r="AC1033"/>
      <c r="AD1033"/>
      <c r="AE1033"/>
      <c r="AF1033"/>
      <c r="AG1033"/>
      <c r="AH1033"/>
      <c r="AI1033"/>
      <c r="AJ1033"/>
      <c r="AK1033"/>
      <c r="AL1033"/>
      <c r="AM1033"/>
      <c r="AN1033"/>
      <c r="AO1033"/>
      <c r="AP1033"/>
      <c r="AQ1033"/>
      <c r="AR1033"/>
      <c r="AS1033"/>
      <c r="AT1033"/>
      <c r="AU1033"/>
      <c r="AV1033"/>
      <c r="AW1033"/>
      <c r="AX1033"/>
      <c r="AY1033"/>
      <c r="AZ1033"/>
      <c r="BA1033"/>
      <c r="BB1033"/>
      <c r="BC1033"/>
      <c r="BD1033"/>
      <c r="BE1033"/>
      <c r="BF1033"/>
      <c r="BG1033"/>
      <c r="BH1033"/>
      <c r="BI1033"/>
    </row>
    <row r="1034" spans="2:61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  <c r="AB1034"/>
      <c r="AC1034"/>
      <c r="AD1034"/>
      <c r="AE1034"/>
      <c r="AF1034"/>
      <c r="AG1034"/>
      <c r="AH1034"/>
      <c r="AI1034"/>
      <c r="AJ1034"/>
      <c r="AK1034"/>
      <c r="AL1034"/>
      <c r="AM1034"/>
      <c r="AN1034"/>
      <c r="AO1034"/>
      <c r="AP1034"/>
      <c r="AQ1034"/>
      <c r="AR1034"/>
      <c r="AS1034"/>
      <c r="AT1034"/>
      <c r="AU1034"/>
      <c r="AV1034"/>
      <c r="AW1034"/>
      <c r="AX1034"/>
      <c r="AY1034"/>
      <c r="AZ1034"/>
      <c r="BA1034"/>
      <c r="BB1034"/>
      <c r="BC1034"/>
      <c r="BD1034"/>
      <c r="BE1034"/>
      <c r="BF1034"/>
      <c r="BG1034"/>
      <c r="BH1034"/>
      <c r="BI1034"/>
    </row>
    <row r="1035" spans="2:61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  <c r="AB1035"/>
      <c r="AC1035"/>
      <c r="AD1035"/>
      <c r="AE1035"/>
      <c r="AF1035"/>
      <c r="AG1035"/>
      <c r="AH1035"/>
      <c r="AI1035"/>
      <c r="AJ1035"/>
      <c r="AK1035"/>
      <c r="AL1035"/>
      <c r="AM1035"/>
      <c r="AN1035"/>
      <c r="AO1035"/>
      <c r="AP1035"/>
      <c r="AQ1035"/>
      <c r="AR1035"/>
      <c r="AS1035"/>
      <c r="AT1035"/>
      <c r="AU1035"/>
      <c r="AV1035"/>
      <c r="AW1035"/>
      <c r="AX1035"/>
      <c r="AY1035"/>
      <c r="AZ1035"/>
      <c r="BA1035"/>
      <c r="BB1035"/>
      <c r="BC1035"/>
      <c r="BD1035"/>
      <c r="BE1035"/>
      <c r="BF1035"/>
      <c r="BG1035"/>
      <c r="BH1035"/>
      <c r="BI1035"/>
    </row>
    <row r="1036" spans="2:61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  <c r="AB1036"/>
      <c r="AC1036"/>
      <c r="AD1036"/>
      <c r="AE1036"/>
      <c r="AF1036"/>
      <c r="AG1036"/>
      <c r="AH1036"/>
      <c r="AI1036"/>
      <c r="AJ1036"/>
      <c r="AK1036"/>
      <c r="AL1036"/>
      <c r="AM1036"/>
      <c r="AN1036"/>
      <c r="AO1036"/>
      <c r="AP1036"/>
      <c r="AQ1036"/>
      <c r="AR1036"/>
      <c r="AS1036"/>
      <c r="AT1036"/>
      <c r="AU1036"/>
      <c r="AV1036"/>
      <c r="AW1036"/>
      <c r="AX1036"/>
      <c r="AY1036"/>
      <c r="AZ1036"/>
      <c r="BA1036"/>
      <c r="BB1036"/>
      <c r="BC1036"/>
      <c r="BD1036"/>
      <c r="BE1036"/>
      <c r="BF1036"/>
      <c r="BG1036"/>
      <c r="BH1036"/>
      <c r="BI1036"/>
    </row>
    <row r="1037" spans="2:61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  <c r="AB1037"/>
      <c r="AC1037"/>
      <c r="AD1037"/>
      <c r="AE1037"/>
      <c r="AF1037"/>
      <c r="AG1037"/>
      <c r="AH1037"/>
      <c r="AI1037"/>
      <c r="AJ1037"/>
      <c r="AK1037"/>
      <c r="AL1037"/>
      <c r="AM1037"/>
      <c r="AN1037"/>
      <c r="AO1037"/>
      <c r="AP1037"/>
      <c r="AQ1037"/>
      <c r="AR1037"/>
      <c r="AS1037"/>
      <c r="AT1037"/>
      <c r="AU1037"/>
      <c r="AV1037"/>
      <c r="AW1037"/>
      <c r="AX1037"/>
      <c r="AY1037"/>
      <c r="AZ1037"/>
      <c r="BA1037"/>
      <c r="BB1037"/>
      <c r="BC1037"/>
      <c r="BD1037"/>
      <c r="BE1037"/>
      <c r="BF1037"/>
      <c r="BG1037"/>
      <c r="BH1037"/>
      <c r="BI1037"/>
    </row>
    <row r="1038" spans="2:61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  <c r="AB1038"/>
      <c r="AC1038"/>
      <c r="AD1038"/>
      <c r="AE1038"/>
      <c r="AF1038"/>
      <c r="AG1038"/>
      <c r="AH1038"/>
      <c r="AI1038"/>
      <c r="AJ1038"/>
      <c r="AK1038"/>
      <c r="AL1038"/>
      <c r="AM1038"/>
      <c r="AN1038"/>
      <c r="AO1038"/>
      <c r="AP1038"/>
      <c r="AQ1038"/>
      <c r="AR1038"/>
      <c r="AS1038"/>
      <c r="AT1038"/>
      <c r="AU1038"/>
      <c r="AV1038"/>
      <c r="AW1038"/>
      <c r="AX1038"/>
      <c r="AY1038"/>
      <c r="AZ1038"/>
      <c r="BA1038"/>
      <c r="BB1038"/>
      <c r="BC1038"/>
      <c r="BD1038"/>
      <c r="BE1038"/>
      <c r="BF1038"/>
      <c r="BG1038"/>
      <c r="BH1038"/>
      <c r="BI1038"/>
    </row>
    <row r="1039" spans="2:61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  <c r="AB1039"/>
      <c r="AC1039"/>
      <c r="AD1039"/>
      <c r="AE1039"/>
      <c r="AF1039"/>
      <c r="AG1039"/>
      <c r="AH1039"/>
      <c r="AI1039"/>
      <c r="AJ1039"/>
      <c r="AK1039"/>
      <c r="AL1039"/>
      <c r="AM1039"/>
      <c r="AN1039"/>
      <c r="AO1039"/>
      <c r="AP1039"/>
      <c r="AQ1039"/>
      <c r="AR1039"/>
      <c r="AS1039"/>
      <c r="AT1039"/>
      <c r="AU1039"/>
      <c r="AV1039"/>
      <c r="AW1039"/>
      <c r="AX1039"/>
      <c r="AY1039"/>
      <c r="AZ1039"/>
      <c r="BA1039"/>
      <c r="BB1039"/>
      <c r="BC1039"/>
      <c r="BD1039"/>
      <c r="BE1039"/>
      <c r="BF1039"/>
      <c r="BG1039"/>
      <c r="BH1039"/>
      <c r="BI1039"/>
    </row>
    <row r="1040" spans="2:61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  <c r="AB1040"/>
      <c r="AC1040"/>
      <c r="AD1040"/>
      <c r="AE1040"/>
      <c r="AF1040"/>
      <c r="AG1040"/>
      <c r="AH1040"/>
      <c r="AI1040"/>
      <c r="AJ1040"/>
      <c r="AK1040"/>
      <c r="AL1040"/>
      <c r="AM1040"/>
      <c r="AN1040"/>
      <c r="AO1040"/>
      <c r="AP1040"/>
      <c r="AQ1040"/>
      <c r="AR1040"/>
      <c r="AS1040"/>
      <c r="AT1040"/>
      <c r="AU1040"/>
      <c r="AV1040"/>
      <c r="AW1040"/>
      <c r="AX1040"/>
      <c r="AY1040"/>
      <c r="AZ1040"/>
      <c r="BA1040"/>
      <c r="BB1040"/>
      <c r="BC1040"/>
      <c r="BD1040"/>
      <c r="BE1040"/>
      <c r="BF1040"/>
      <c r="BG1040"/>
      <c r="BH1040"/>
      <c r="BI1040"/>
    </row>
    <row r="1041" spans="2:61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  <c r="AB1041"/>
      <c r="AC1041"/>
      <c r="AD1041"/>
      <c r="AE1041"/>
      <c r="AF1041"/>
      <c r="AG1041"/>
      <c r="AH1041"/>
      <c r="AI1041"/>
      <c r="AJ1041"/>
      <c r="AK1041"/>
      <c r="AL1041"/>
      <c r="AM1041"/>
      <c r="AN1041"/>
      <c r="AO1041"/>
      <c r="AP1041"/>
      <c r="AQ1041"/>
      <c r="AR1041"/>
      <c r="AS1041"/>
      <c r="AT1041"/>
      <c r="AU1041"/>
      <c r="AV1041"/>
      <c r="AW1041"/>
      <c r="AX1041"/>
      <c r="AY1041"/>
      <c r="AZ1041"/>
      <c r="BA1041"/>
      <c r="BB1041"/>
      <c r="BC1041"/>
      <c r="BD1041"/>
      <c r="BE1041"/>
      <c r="BF1041"/>
      <c r="BG1041"/>
      <c r="BH1041"/>
      <c r="BI1041"/>
    </row>
    <row r="1042" spans="2:61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  <c r="AB1042"/>
      <c r="AC1042"/>
      <c r="AD1042"/>
      <c r="AE1042"/>
      <c r="AF1042"/>
      <c r="AG1042"/>
      <c r="AH1042"/>
      <c r="AI1042"/>
      <c r="AJ1042"/>
      <c r="AK1042"/>
      <c r="AL1042"/>
      <c r="AM1042"/>
      <c r="AN1042"/>
      <c r="AO1042"/>
      <c r="AP1042"/>
      <c r="AQ1042"/>
      <c r="AR1042"/>
      <c r="AS1042"/>
      <c r="AT1042"/>
      <c r="AU1042"/>
      <c r="AV1042"/>
      <c r="AW1042"/>
      <c r="AX1042"/>
      <c r="AY1042"/>
      <c r="AZ1042"/>
      <c r="BA1042"/>
      <c r="BB1042"/>
      <c r="BC1042"/>
      <c r="BD1042"/>
      <c r="BE1042"/>
      <c r="BF1042"/>
      <c r="BG1042"/>
      <c r="BH1042"/>
      <c r="BI1042"/>
    </row>
    <row r="1043" spans="2:61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  <c r="AB1043"/>
      <c r="AC1043"/>
      <c r="AD1043"/>
      <c r="AE1043"/>
      <c r="AF1043"/>
      <c r="AG1043"/>
      <c r="AH1043"/>
      <c r="AI1043"/>
      <c r="AJ1043"/>
      <c r="AK1043"/>
      <c r="AL1043"/>
      <c r="AM1043"/>
      <c r="AN1043"/>
      <c r="AO1043"/>
      <c r="AP1043"/>
      <c r="AQ1043"/>
      <c r="AR1043"/>
      <c r="AS1043"/>
      <c r="AT1043"/>
      <c r="AU1043"/>
      <c r="AV1043"/>
      <c r="AW1043"/>
      <c r="AX1043"/>
      <c r="AY1043"/>
      <c r="AZ1043"/>
      <c r="BA1043"/>
      <c r="BB1043"/>
      <c r="BC1043"/>
      <c r="BD1043"/>
      <c r="BE1043"/>
      <c r="BF1043"/>
      <c r="BG1043"/>
      <c r="BH1043"/>
      <c r="BI1043"/>
    </row>
    <row r="1044" spans="2:61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  <c r="AB1044"/>
      <c r="AC1044"/>
      <c r="AD1044"/>
      <c r="AE1044"/>
      <c r="AF1044"/>
      <c r="AG1044"/>
      <c r="AH1044"/>
      <c r="AI1044"/>
      <c r="AJ1044"/>
      <c r="AK1044"/>
      <c r="AL1044"/>
      <c r="AM1044"/>
      <c r="AN1044"/>
      <c r="AO1044"/>
      <c r="AP1044"/>
      <c r="AQ1044"/>
      <c r="AR1044"/>
      <c r="AS1044"/>
      <c r="AT1044"/>
      <c r="AU1044"/>
      <c r="AV1044"/>
      <c r="AW1044"/>
      <c r="AX1044"/>
      <c r="AY1044"/>
      <c r="AZ1044"/>
      <c r="BA1044"/>
      <c r="BB1044"/>
      <c r="BC1044"/>
      <c r="BD1044"/>
      <c r="BE1044"/>
      <c r="BF1044"/>
      <c r="BG1044"/>
      <c r="BH1044"/>
      <c r="BI1044"/>
    </row>
    <row r="1045" spans="2:61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  <c r="AB1045"/>
      <c r="AC1045"/>
      <c r="AD1045"/>
      <c r="AE1045"/>
      <c r="AF1045"/>
      <c r="AG1045"/>
      <c r="AH1045"/>
      <c r="AI1045"/>
      <c r="AJ1045"/>
      <c r="AK1045"/>
      <c r="AL1045"/>
      <c r="AM1045"/>
      <c r="AN1045"/>
      <c r="AO1045"/>
      <c r="AP1045"/>
      <c r="AQ1045"/>
      <c r="AR1045"/>
      <c r="AS1045"/>
      <c r="AT1045"/>
      <c r="AU1045"/>
      <c r="AV1045"/>
      <c r="AW1045"/>
      <c r="AX1045"/>
      <c r="AY1045"/>
      <c r="AZ1045"/>
      <c r="BA1045"/>
      <c r="BB1045"/>
      <c r="BC1045"/>
      <c r="BD1045"/>
      <c r="BE1045"/>
      <c r="BF1045"/>
      <c r="BG1045"/>
      <c r="BH1045"/>
      <c r="BI1045"/>
    </row>
    <row r="1046" spans="2:61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  <c r="AB1046"/>
      <c r="AC1046"/>
      <c r="AD1046"/>
      <c r="AE1046"/>
      <c r="AF1046"/>
      <c r="AG1046"/>
      <c r="AH1046"/>
      <c r="AI1046"/>
      <c r="AJ1046"/>
      <c r="AK1046"/>
      <c r="AL1046"/>
      <c r="AM1046"/>
      <c r="AN1046"/>
      <c r="AO1046"/>
      <c r="AP1046"/>
      <c r="AQ1046"/>
      <c r="AR1046"/>
      <c r="AS1046"/>
      <c r="AT1046"/>
      <c r="AU1046"/>
      <c r="AV1046"/>
      <c r="AW1046"/>
      <c r="AX1046"/>
      <c r="AY1046"/>
      <c r="AZ1046"/>
      <c r="BA1046"/>
      <c r="BB1046"/>
      <c r="BC1046"/>
      <c r="BD1046"/>
      <c r="BE1046"/>
      <c r="BF1046"/>
      <c r="BG1046"/>
      <c r="BH1046"/>
      <c r="BI1046"/>
    </row>
    <row r="1047" spans="2:61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  <c r="AB1047"/>
      <c r="AC1047"/>
      <c r="AD1047"/>
      <c r="AE1047"/>
      <c r="AF1047"/>
      <c r="AG1047"/>
      <c r="AH1047"/>
      <c r="AI1047"/>
      <c r="AJ1047"/>
      <c r="AK1047"/>
      <c r="AL1047"/>
      <c r="AM1047"/>
      <c r="AN1047"/>
      <c r="AO1047"/>
      <c r="AP1047"/>
      <c r="AQ1047"/>
      <c r="AR1047"/>
      <c r="AS1047"/>
      <c r="AT1047"/>
      <c r="AU1047"/>
      <c r="AV1047"/>
      <c r="AW1047"/>
      <c r="AX1047"/>
      <c r="AY1047"/>
      <c r="AZ1047"/>
      <c r="BA1047"/>
      <c r="BB1047"/>
      <c r="BC1047"/>
      <c r="BD1047"/>
      <c r="BE1047"/>
      <c r="BF1047"/>
      <c r="BG1047"/>
      <c r="BH1047"/>
      <c r="BI1047"/>
    </row>
    <row r="1048" spans="2:61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  <c r="AB1048"/>
      <c r="AC1048"/>
      <c r="AD1048"/>
      <c r="AE1048"/>
      <c r="AF1048"/>
      <c r="AG1048"/>
      <c r="AH1048"/>
      <c r="AI1048"/>
      <c r="AJ1048"/>
      <c r="AK1048"/>
      <c r="AL1048"/>
      <c r="AM1048"/>
      <c r="AN1048"/>
      <c r="AO1048"/>
      <c r="AP1048"/>
      <c r="AQ1048"/>
      <c r="AR1048"/>
      <c r="AS1048"/>
      <c r="AT1048"/>
      <c r="AU1048"/>
      <c r="AV1048"/>
      <c r="AW1048"/>
      <c r="AX1048"/>
      <c r="AY1048"/>
      <c r="AZ1048"/>
      <c r="BA1048"/>
      <c r="BB1048"/>
      <c r="BC1048"/>
      <c r="BD1048"/>
      <c r="BE1048"/>
      <c r="BF1048"/>
      <c r="BG1048"/>
      <c r="BH1048"/>
      <c r="BI1048"/>
    </row>
    <row r="1049" spans="2:61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  <c r="AB1049"/>
      <c r="AC1049"/>
      <c r="AD1049"/>
      <c r="AE1049"/>
      <c r="AF1049"/>
      <c r="AG1049"/>
      <c r="AH1049"/>
      <c r="AI1049"/>
      <c r="AJ1049"/>
      <c r="AK1049"/>
      <c r="AL1049"/>
      <c r="AM1049"/>
      <c r="AN1049"/>
      <c r="AO1049"/>
      <c r="AP1049"/>
      <c r="AQ1049"/>
      <c r="AR1049"/>
      <c r="AS1049"/>
      <c r="AT1049"/>
      <c r="AU1049"/>
      <c r="AV1049"/>
      <c r="AW1049"/>
      <c r="AX1049"/>
      <c r="AY1049"/>
      <c r="AZ1049"/>
      <c r="BA1049"/>
      <c r="BB1049"/>
      <c r="BC1049"/>
      <c r="BD1049"/>
      <c r="BE1049"/>
      <c r="BF1049"/>
      <c r="BG1049"/>
      <c r="BH1049"/>
      <c r="BI1049"/>
    </row>
    <row r="1050" spans="2:61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  <c r="AB1050"/>
      <c r="AC1050"/>
      <c r="AD1050"/>
      <c r="AE1050"/>
      <c r="AF1050"/>
      <c r="AG1050"/>
      <c r="AH1050"/>
      <c r="AI1050"/>
      <c r="AJ1050"/>
      <c r="AK1050"/>
      <c r="AL1050"/>
      <c r="AM1050"/>
      <c r="AN1050"/>
      <c r="AO1050"/>
      <c r="AP1050"/>
      <c r="AQ1050"/>
      <c r="AR1050"/>
      <c r="AS1050"/>
      <c r="AT1050"/>
      <c r="AU1050"/>
      <c r="AV1050"/>
      <c r="AW1050"/>
      <c r="AX1050"/>
      <c r="AY1050"/>
      <c r="AZ1050"/>
      <c r="BA1050"/>
      <c r="BB1050"/>
      <c r="BC1050"/>
      <c r="BD1050"/>
      <c r="BE1050"/>
      <c r="BF1050"/>
      <c r="BG1050"/>
      <c r="BH1050"/>
      <c r="BI1050"/>
    </row>
    <row r="1051" spans="2:61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  <c r="AB1051"/>
      <c r="AC1051"/>
      <c r="AD1051"/>
      <c r="AE1051"/>
      <c r="AF1051"/>
      <c r="AG1051"/>
      <c r="AH1051"/>
      <c r="AI1051"/>
      <c r="AJ1051"/>
      <c r="AK1051"/>
      <c r="AL1051"/>
      <c r="AM1051"/>
      <c r="AN1051"/>
      <c r="AO1051"/>
      <c r="AP1051"/>
      <c r="AQ1051"/>
      <c r="AR1051"/>
      <c r="AS1051"/>
      <c r="AT1051"/>
      <c r="AU1051"/>
      <c r="AV1051"/>
      <c r="AW1051"/>
      <c r="AX1051"/>
      <c r="AY1051"/>
      <c r="AZ1051"/>
      <c r="BA1051"/>
      <c r="BB1051"/>
      <c r="BC1051"/>
      <c r="BD1051"/>
      <c r="BE1051"/>
      <c r="BF1051"/>
      <c r="BG1051"/>
      <c r="BH1051"/>
      <c r="BI1051"/>
    </row>
    <row r="1052" spans="2:61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  <c r="AB1052"/>
      <c r="AC1052"/>
      <c r="AD1052"/>
      <c r="AE1052"/>
      <c r="AF1052"/>
      <c r="AG1052"/>
      <c r="AH1052"/>
      <c r="AI1052"/>
      <c r="AJ1052"/>
      <c r="AK1052"/>
      <c r="AL1052"/>
      <c r="AM1052"/>
      <c r="AN1052"/>
      <c r="AO1052"/>
      <c r="AP1052"/>
      <c r="AQ1052"/>
      <c r="AR1052"/>
      <c r="AS1052"/>
      <c r="AT1052"/>
      <c r="AU1052"/>
      <c r="AV1052"/>
      <c r="AW1052"/>
      <c r="AX1052"/>
      <c r="AY1052"/>
      <c r="AZ1052"/>
      <c r="BA1052"/>
      <c r="BB1052"/>
      <c r="BC1052"/>
      <c r="BD1052"/>
      <c r="BE1052"/>
      <c r="BF1052"/>
      <c r="BG1052"/>
      <c r="BH1052"/>
      <c r="BI1052"/>
    </row>
    <row r="1053" spans="2:61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  <c r="AB1053"/>
      <c r="AC1053"/>
      <c r="AD1053"/>
      <c r="AE1053"/>
      <c r="AF1053"/>
      <c r="AG1053"/>
      <c r="AH1053"/>
      <c r="AI1053"/>
      <c r="AJ1053"/>
      <c r="AK1053"/>
      <c r="AL1053"/>
      <c r="AM1053"/>
      <c r="AN1053"/>
      <c r="AO1053"/>
      <c r="AP1053"/>
      <c r="AQ1053"/>
      <c r="AR1053"/>
      <c r="AS1053"/>
      <c r="AT1053"/>
      <c r="AU1053"/>
      <c r="AV1053"/>
      <c r="AW1053"/>
      <c r="AX1053"/>
      <c r="AY1053"/>
      <c r="AZ1053"/>
      <c r="BA1053"/>
      <c r="BB1053"/>
      <c r="BC1053"/>
      <c r="BD1053"/>
      <c r="BE1053"/>
      <c r="BF1053"/>
      <c r="BG1053"/>
      <c r="BH1053"/>
      <c r="BI1053"/>
    </row>
    <row r="1054" spans="2:61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  <c r="AB1054"/>
      <c r="AC1054"/>
      <c r="AD1054"/>
      <c r="AE1054"/>
      <c r="AF1054"/>
      <c r="AG1054"/>
      <c r="AH1054"/>
      <c r="AI1054"/>
      <c r="AJ1054"/>
      <c r="AK1054"/>
      <c r="AL1054"/>
      <c r="AM1054"/>
      <c r="AN1054"/>
      <c r="AO1054"/>
      <c r="AP1054"/>
      <c r="AQ1054"/>
      <c r="AR1054"/>
      <c r="AS1054"/>
      <c r="AT1054"/>
      <c r="AU1054"/>
      <c r="AV1054"/>
      <c r="AW1054"/>
      <c r="AX1054"/>
      <c r="AY1054"/>
      <c r="AZ1054"/>
      <c r="BA1054"/>
      <c r="BB1054"/>
      <c r="BC1054"/>
      <c r="BD1054"/>
      <c r="BE1054"/>
      <c r="BF1054"/>
      <c r="BG1054"/>
      <c r="BH1054"/>
      <c r="BI1054"/>
    </row>
    <row r="1055" spans="2:61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  <c r="AB1055"/>
      <c r="AC1055"/>
      <c r="AD1055"/>
      <c r="AE1055"/>
      <c r="AF1055"/>
      <c r="AG1055"/>
      <c r="AH1055"/>
      <c r="AI1055"/>
      <c r="AJ1055"/>
      <c r="AK1055"/>
      <c r="AL1055"/>
      <c r="AM1055"/>
      <c r="AN1055"/>
      <c r="AO1055"/>
      <c r="AP1055"/>
      <c r="AQ1055"/>
      <c r="AR1055"/>
      <c r="AS1055"/>
      <c r="AT1055"/>
      <c r="AU1055"/>
      <c r="AV1055"/>
      <c r="AW1055"/>
      <c r="AX1055"/>
      <c r="AY1055"/>
      <c r="AZ1055"/>
      <c r="BA1055"/>
      <c r="BB1055"/>
      <c r="BC1055"/>
      <c r="BD1055"/>
      <c r="BE1055"/>
      <c r="BF1055"/>
      <c r="BG1055"/>
      <c r="BH1055"/>
      <c r="BI1055"/>
    </row>
    <row r="1056" spans="2:61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  <c r="AB1056"/>
      <c r="AC1056"/>
      <c r="AD1056"/>
      <c r="AE1056"/>
      <c r="AF1056"/>
      <c r="AG1056"/>
      <c r="AH1056"/>
      <c r="AI1056"/>
      <c r="AJ1056"/>
      <c r="AK1056"/>
      <c r="AL1056"/>
      <c r="AM1056"/>
      <c r="AN1056"/>
      <c r="AO1056"/>
      <c r="AP1056"/>
      <c r="AQ1056"/>
      <c r="AR1056"/>
      <c r="AS1056"/>
      <c r="AT1056"/>
      <c r="AU1056"/>
      <c r="AV1056"/>
      <c r="AW1056"/>
      <c r="AX1056"/>
      <c r="AY1056"/>
      <c r="AZ1056"/>
      <c r="BA1056"/>
      <c r="BB1056"/>
      <c r="BC1056"/>
      <c r="BD1056"/>
      <c r="BE1056"/>
      <c r="BF1056"/>
      <c r="BG1056"/>
      <c r="BH1056"/>
      <c r="BI1056"/>
    </row>
    <row r="1057" spans="2:61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  <c r="AB1057"/>
      <c r="AC1057"/>
      <c r="AD1057"/>
      <c r="AE1057"/>
      <c r="AF1057"/>
      <c r="AG1057"/>
      <c r="AH1057"/>
      <c r="AI1057"/>
      <c r="AJ1057"/>
      <c r="AK1057"/>
      <c r="AL1057"/>
      <c r="AM1057"/>
      <c r="AN1057"/>
      <c r="AO1057"/>
      <c r="AP1057"/>
      <c r="AQ1057"/>
      <c r="AR1057"/>
      <c r="AS1057"/>
      <c r="AT1057"/>
      <c r="AU1057"/>
      <c r="AV1057"/>
      <c r="AW1057"/>
      <c r="AX1057"/>
      <c r="AY1057"/>
      <c r="AZ1057"/>
      <c r="BA1057"/>
      <c r="BB1057"/>
      <c r="BC1057"/>
      <c r="BD1057"/>
      <c r="BE1057"/>
      <c r="BF1057"/>
      <c r="BG1057"/>
      <c r="BH1057"/>
      <c r="BI1057"/>
    </row>
    <row r="1058" spans="2:61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  <c r="AB1058"/>
      <c r="AC1058"/>
      <c r="AD1058"/>
      <c r="AE1058"/>
      <c r="AF1058"/>
      <c r="AG1058"/>
      <c r="AH1058"/>
      <c r="AI1058"/>
      <c r="AJ1058"/>
      <c r="AK1058"/>
      <c r="AL1058"/>
      <c r="AM1058"/>
      <c r="AN1058"/>
      <c r="AO1058"/>
      <c r="AP1058"/>
      <c r="AQ1058"/>
      <c r="AR1058"/>
      <c r="AS1058"/>
      <c r="AT1058"/>
      <c r="AU1058"/>
      <c r="AV1058"/>
      <c r="AW1058"/>
      <c r="AX1058"/>
      <c r="AY1058"/>
      <c r="AZ1058"/>
      <c r="BA1058"/>
      <c r="BB1058"/>
      <c r="BC1058"/>
      <c r="BD1058"/>
      <c r="BE1058"/>
      <c r="BF1058"/>
      <c r="BG1058"/>
      <c r="BH1058"/>
      <c r="BI1058"/>
    </row>
    <row r="1059" spans="2:61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  <c r="AB1059"/>
      <c r="AC1059"/>
      <c r="AD1059"/>
      <c r="AE1059"/>
      <c r="AF1059"/>
      <c r="AG1059"/>
      <c r="AH1059"/>
      <c r="AI1059"/>
      <c r="AJ1059"/>
      <c r="AK1059"/>
      <c r="AL1059"/>
      <c r="AM1059"/>
      <c r="AN1059"/>
      <c r="AO1059"/>
      <c r="AP1059"/>
      <c r="AQ1059"/>
      <c r="AR1059"/>
      <c r="AS1059"/>
      <c r="AT1059"/>
      <c r="AU1059"/>
      <c r="AV1059"/>
      <c r="AW1059"/>
      <c r="AX1059"/>
      <c r="AY1059"/>
      <c r="AZ1059"/>
      <c r="BA1059"/>
      <c r="BB1059"/>
      <c r="BC1059"/>
      <c r="BD1059"/>
      <c r="BE1059"/>
      <c r="BF1059"/>
      <c r="BG1059"/>
      <c r="BH1059"/>
      <c r="BI1059"/>
    </row>
    <row r="1060" spans="2:61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  <c r="AB1060"/>
      <c r="AC1060"/>
      <c r="AD1060"/>
      <c r="AE1060"/>
      <c r="AF1060"/>
      <c r="AG1060"/>
      <c r="AH1060"/>
      <c r="AI1060"/>
      <c r="AJ1060"/>
      <c r="AK1060"/>
      <c r="AL1060"/>
      <c r="AM1060"/>
      <c r="AN1060"/>
      <c r="AO1060"/>
      <c r="AP1060"/>
      <c r="AQ1060"/>
      <c r="AR1060"/>
      <c r="AS1060"/>
      <c r="AT1060"/>
      <c r="AU1060"/>
      <c r="AV1060"/>
      <c r="AW1060"/>
      <c r="AX1060"/>
      <c r="AY1060"/>
      <c r="AZ1060"/>
      <c r="BA1060"/>
      <c r="BB1060"/>
      <c r="BC1060"/>
      <c r="BD1060"/>
      <c r="BE1060"/>
      <c r="BF1060"/>
      <c r="BG1060"/>
      <c r="BH1060"/>
      <c r="BI1060"/>
    </row>
    <row r="1061" spans="2:61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  <c r="AB1061"/>
      <c r="AC1061"/>
      <c r="AD1061"/>
      <c r="AE1061"/>
      <c r="AF1061"/>
      <c r="AG1061"/>
      <c r="AH1061"/>
      <c r="AI1061"/>
      <c r="AJ1061"/>
      <c r="AK1061"/>
      <c r="AL1061"/>
      <c r="AM1061"/>
      <c r="AN1061"/>
      <c r="AO1061"/>
      <c r="AP1061"/>
      <c r="AQ1061"/>
      <c r="AR1061"/>
      <c r="AS1061"/>
      <c r="AT1061"/>
      <c r="AU1061"/>
      <c r="AV1061"/>
      <c r="AW1061"/>
      <c r="AX1061"/>
      <c r="AY1061"/>
      <c r="AZ1061"/>
      <c r="BA1061"/>
      <c r="BB1061"/>
      <c r="BC1061"/>
      <c r="BD1061"/>
      <c r="BE1061"/>
      <c r="BF1061"/>
      <c r="BG1061"/>
      <c r="BH1061"/>
      <c r="BI1061"/>
    </row>
    <row r="1062" spans="2:61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  <c r="AB1062"/>
      <c r="AC1062"/>
      <c r="AD1062"/>
      <c r="AE1062"/>
      <c r="AF1062"/>
      <c r="AG1062"/>
      <c r="AH1062"/>
      <c r="AI1062"/>
      <c r="AJ1062"/>
      <c r="AK1062"/>
      <c r="AL1062"/>
      <c r="AM1062"/>
      <c r="AN1062"/>
      <c r="AO1062"/>
      <c r="AP1062"/>
      <c r="AQ1062"/>
      <c r="AR1062"/>
      <c r="AS1062"/>
      <c r="AT1062"/>
      <c r="AU1062"/>
      <c r="AV1062"/>
      <c r="AW1062"/>
      <c r="AX1062"/>
      <c r="AY1062"/>
      <c r="AZ1062"/>
      <c r="BA1062"/>
      <c r="BB1062"/>
      <c r="BC1062"/>
      <c r="BD1062"/>
      <c r="BE1062"/>
      <c r="BF1062"/>
      <c r="BG1062"/>
      <c r="BH1062"/>
      <c r="BI1062"/>
    </row>
    <row r="1063" spans="2:61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  <c r="AB1063"/>
      <c r="AC1063"/>
      <c r="AD1063"/>
      <c r="AE1063"/>
      <c r="AF1063"/>
      <c r="AG1063"/>
      <c r="AH1063"/>
      <c r="AI1063"/>
      <c r="AJ1063"/>
      <c r="AK1063"/>
      <c r="AL1063"/>
      <c r="AM1063"/>
      <c r="AN1063"/>
      <c r="AO1063"/>
      <c r="AP1063"/>
      <c r="AQ1063"/>
      <c r="AR1063"/>
      <c r="AS1063"/>
      <c r="AT1063"/>
      <c r="AU1063"/>
      <c r="AV1063"/>
      <c r="AW1063"/>
      <c r="AX1063"/>
      <c r="AY1063"/>
      <c r="AZ1063"/>
      <c r="BA1063"/>
      <c r="BB1063"/>
      <c r="BC1063"/>
      <c r="BD1063"/>
      <c r="BE1063"/>
      <c r="BF1063"/>
      <c r="BG1063"/>
      <c r="BH1063"/>
      <c r="BI1063"/>
    </row>
    <row r="1064" spans="2:61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  <c r="AB1064"/>
      <c r="AC1064"/>
      <c r="AD1064"/>
      <c r="AE1064"/>
      <c r="AF1064"/>
      <c r="AG1064"/>
      <c r="AH1064"/>
      <c r="AI1064"/>
      <c r="AJ1064"/>
      <c r="AK1064"/>
      <c r="AL1064"/>
      <c r="AM1064"/>
      <c r="AN1064"/>
      <c r="AO1064"/>
      <c r="AP1064"/>
      <c r="AQ1064"/>
      <c r="AR1064"/>
      <c r="AS1064"/>
      <c r="AT1064"/>
      <c r="AU1064"/>
      <c r="AV1064"/>
      <c r="AW1064"/>
      <c r="AX1064"/>
      <c r="AY1064"/>
      <c r="AZ1064"/>
      <c r="BA1064"/>
      <c r="BB1064"/>
      <c r="BC1064"/>
      <c r="BD1064"/>
      <c r="BE1064"/>
      <c r="BF1064"/>
      <c r="BG1064"/>
      <c r="BH1064"/>
      <c r="BI1064"/>
    </row>
    <row r="1065" spans="2:61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  <c r="AB1065"/>
      <c r="AC1065"/>
      <c r="AD1065"/>
      <c r="AE1065"/>
      <c r="AF1065"/>
      <c r="AG1065"/>
      <c r="AH1065"/>
      <c r="AI1065"/>
      <c r="AJ1065"/>
      <c r="AK1065"/>
      <c r="AL1065"/>
      <c r="AM1065"/>
      <c r="AN1065"/>
      <c r="AO1065"/>
      <c r="AP1065"/>
      <c r="AQ1065"/>
      <c r="AR1065"/>
      <c r="AS1065"/>
      <c r="AT1065"/>
      <c r="AU1065"/>
      <c r="AV1065"/>
      <c r="AW1065"/>
      <c r="AX1065"/>
      <c r="AY1065"/>
      <c r="AZ1065"/>
      <c r="BA1065"/>
      <c r="BB1065"/>
      <c r="BC1065"/>
      <c r="BD1065"/>
      <c r="BE1065"/>
      <c r="BF1065"/>
      <c r="BG1065"/>
      <c r="BH1065"/>
      <c r="BI1065"/>
    </row>
    <row r="1066" spans="2:61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  <c r="AB1066"/>
      <c r="AC1066"/>
      <c r="AD1066"/>
      <c r="AE1066"/>
      <c r="AF1066"/>
      <c r="AG1066"/>
      <c r="AH1066"/>
      <c r="AI1066"/>
      <c r="AJ1066"/>
      <c r="AK1066"/>
      <c r="AL1066"/>
      <c r="AM1066"/>
      <c r="AN1066"/>
      <c r="AO1066"/>
      <c r="AP1066"/>
      <c r="AQ1066"/>
      <c r="AR1066"/>
      <c r="AS1066"/>
      <c r="AT1066"/>
      <c r="AU1066"/>
      <c r="AV1066"/>
      <c r="AW1066"/>
      <c r="AX1066"/>
      <c r="AY1066"/>
      <c r="AZ1066"/>
      <c r="BA1066"/>
      <c r="BB1066"/>
      <c r="BC1066"/>
      <c r="BD1066"/>
      <c r="BE1066"/>
      <c r="BF1066"/>
      <c r="BG1066"/>
      <c r="BH1066"/>
      <c r="BI1066"/>
    </row>
    <row r="1067" spans="2:61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  <c r="AB1067"/>
      <c r="AC1067"/>
      <c r="AD1067"/>
      <c r="AE1067"/>
      <c r="AF1067"/>
      <c r="AG1067"/>
      <c r="AH1067"/>
      <c r="AI1067"/>
      <c r="AJ1067"/>
      <c r="AK1067"/>
      <c r="AL1067"/>
      <c r="AM1067"/>
      <c r="AN1067"/>
      <c r="AO1067"/>
      <c r="AP1067"/>
      <c r="AQ1067"/>
      <c r="AR1067"/>
      <c r="AS1067"/>
      <c r="AT1067"/>
      <c r="AU1067"/>
      <c r="AV1067"/>
      <c r="AW1067"/>
      <c r="AX1067"/>
      <c r="AY1067"/>
      <c r="AZ1067"/>
      <c r="BA1067"/>
      <c r="BB1067"/>
      <c r="BC1067"/>
      <c r="BD1067"/>
      <c r="BE1067"/>
      <c r="BF1067"/>
      <c r="BG1067"/>
      <c r="BH1067"/>
      <c r="BI1067"/>
    </row>
    <row r="1068" spans="2:61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  <c r="AB1068"/>
      <c r="AC1068"/>
      <c r="AD1068"/>
      <c r="AE1068"/>
      <c r="AF1068"/>
      <c r="AG1068"/>
      <c r="AH1068"/>
      <c r="AI1068"/>
      <c r="AJ1068"/>
      <c r="AK1068"/>
      <c r="AL1068"/>
      <c r="AM1068"/>
      <c r="AN1068"/>
      <c r="AO1068"/>
      <c r="AP1068"/>
      <c r="AQ1068"/>
      <c r="AR1068"/>
      <c r="AS1068"/>
      <c r="AT1068"/>
      <c r="AU1068"/>
      <c r="AV1068"/>
      <c r="AW1068"/>
      <c r="AX1068"/>
      <c r="AY1068"/>
      <c r="AZ1068"/>
      <c r="BA1068"/>
      <c r="BB1068"/>
      <c r="BC1068"/>
      <c r="BD1068"/>
      <c r="BE1068"/>
      <c r="BF1068"/>
      <c r="BG1068"/>
      <c r="BH1068"/>
      <c r="BI1068"/>
    </row>
    <row r="1069" spans="2:61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  <c r="AB1069"/>
      <c r="AC1069"/>
      <c r="AD1069"/>
      <c r="AE1069"/>
      <c r="AF1069"/>
      <c r="AG1069"/>
      <c r="AH1069"/>
      <c r="AI1069"/>
      <c r="AJ1069"/>
      <c r="AK1069"/>
      <c r="AL1069"/>
      <c r="AM1069"/>
      <c r="AN1069"/>
      <c r="AO1069"/>
      <c r="AP1069"/>
      <c r="AQ1069"/>
      <c r="AR1069"/>
      <c r="AS1069"/>
      <c r="AT1069"/>
      <c r="AU1069"/>
      <c r="AV1069"/>
      <c r="AW1069"/>
      <c r="AX1069"/>
      <c r="AY1069"/>
      <c r="AZ1069"/>
      <c r="BA1069"/>
      <c r="BB1069"/>
      <c r="BC1069"/>
      <c r="BD1069"/>
      <c r="BE1069"/>
      <c r="BF1069"/>
      <c r="BG1069"/>
      <c r="BH1069"/>
      <c r="BI1069"/>
    </row>
    <row r="1070" spans="2:61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  <c r="AB1070"/>
      <c r="AC1070"/>
      <c r="AD1070"/>
      <c r="AE1070"/>
      <c r="AF1070"/>
      <c r="AG1070"/>
      <c r="AH1070"/>
      <c r="AI1070"/>
      <c r="AJ1070"/>
      <c r="AK1070"/>
      <c r="AL1070"/>
      <c r="AM1070"/>
      <c r="AN1070"/>
      <c r="AO1070"/>
      <c r="AP1070"/>
      <c r="AQ1070"/>
      <c r="AR1070"/>
      <c r="AS1070"/>
      <c r="AT1070"/>
      <c r="AU1070"/>
      <c r="AV1070"/>
      <c r="AW1070"/>
      <c r="AX1070"/>
      <c r="AY1070"/>
      <c r="AZ1070"/>
      <c r="BA1070"/>
      <c r="BB1070"/>
      <c r="BC1070"/>
      <c r="BD1070"/>
      <c r="BE1070"/>
      <c r="BF1070"/>
      <c r="BG1070"/>
      <c r="BH1070"/>
      <c r="BI1070"/>
    </row>
    <row r="1071" spans="2:61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  <c r="AB1071"/>
      <c r="AC1071"/>
      <c r="AD1071"/>
      <c r="AE1071"/>
      <c r="AF1071"/>
      <c r="AG1071"/>
      <c r="AH1071"/>
      <c r="AI1071"/>
      <c r="AJ1071"/>
      <c r="AK1071"/>
      <c r="AL1071"/>
      <c r="AM1071"/>
      <c r="AN1071"/>
      <c r="AO1071"/>
      <c r="AP1071"/>
      <c r="AQ1071"/>
      <c r="AR1071"/>
      <c r="AS1071"/>
      <c r="AT1071"/>
      <c r="AU1071"/>
      <c r="AV1071"/>
      <c r="AW1071"/>
      <c r="AX1071"/>
      <c r="AY1071"/>
      <c r="AZ1071"/>
      <c r="BA1071"/>
      <c r="BB1071"/>
      <c r="BC1071"/>
      <c r="BD1071"/>
      <c r="BE1071"/>
      <c r="BF1071"/>
      <c r="BG1071"/>
      <c r="BH1071"/>
      <c r="BI1071"/>
    </row>
    <row r="1072" spans="2:61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  <c r="AB1072"/>
      <c r="AC1072"/>
      <c r="AD1072"/>
      <c r="AE1072"/>
      <c r="AF1072"/>
      <c r="AG1072"/>
      <c r="AH1072"/>
      <c r="AI1072"/>
      <c r="AJ1072"/>
      <c r="AK1072"/>
      <c r="AL1072"/>
      <c r="AM1072"/>
      <c r="AN1072"/>
      <c r="AO1072"/>
      <c r="AP1072"/>
      <c r="AQ1072"/>
      <c r="AR1072"/>
      <c r="AS1072"/>
      <c r="AT1072"/>
      <c r="AU1072"/>
      <c r="AV1072"/>
      <c r="AW1072"/>
      <c r="AX1072"/>
      <c r="AY1072"/>
      <c r="AZ1072"/>
      <c r="BA1072"/>
      <c r="BB1072"/>
      <c r="BC1072"/>
      <c r="BD1072"/>
      <c r="BE1072"/>
      <c r="BF1072"/>
      <c r="BG1072"/>
      <c r="BH1072"/>
      <c r="BI1072"/>
    </row>
    <row r="1073" spans="1:61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  <c r="AB1073"/>
      <c r="AC1073"/>
      <c r="AD1073"/>
      <c r="AE1073"/>
      <c r="AF1073"/>
      <c r="AG1073"/>
      <c r="AH1073"/>
      <c r="AI1073"/>
      <c r="AJ1073"/>
      <c r="AK1073"/>
      <c r="AL1073"/>
      <c r="AM1073"/>
      <c r="AN1073"/>
      <c r="AO1073"/>
      <c r="AP1073"/>
      <c r="AQ1073"/>
      <c r="AR1073"/>
      <c r="AS1073"/>
      <c r="AT1073"/>
      <c r="AU1073"/>
      <c r="AV1073"/>
      <c r="AW1073"/>
      <c r="AX1073"/>
      <c r="AY1073"/>
      <c r="AZ1073"/>
      <c r="BA1073"/>
      <c r="BB1073"/>
      <c r="BC1073"/>
      <c r="BD1073"/>
      <c r="BE1073"/>
      <c r="BF1073"/>
      <c r="BG1073"/>
      <c r="BH1073"/>
      <c r="BI1073"/>
    </row>
    <row r="1074" spans="1:61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  <c r="AB1074"/>
      <c r="AC1074"/>
      <c r="AD1074"/>
      <c r="AE1074"/>
      <c r="AF1074"/>
      <c r="AG1074"/>
      <c r="AH1074"/>
      <c r="AI1074"/>
      <c r="AJ1074"/>
      <c r="AK1074"/>
      <c r="AL1074"/>
      <c r="AM1074"/>
      <c r="AN1074"/>
      <c r="AO1074"/>
      <c r="AP1074"/>
      <c r="AQ1074"/>
      <c r="AR1074"/>
      <c r="AS1074"/>
      <c r="AT1074"/>
      <c r="AU1074"/>
      <c r="AV1074"/>
      <c r="AW1074"/>
      <c r="AX1074"/>
      <c r="AY1074"/>
      <c r="AZ1074"/>
      <c r="BA1074"/>
      <c r="BB1074"/>
      <c r="BC1074"/>
      <c r="BD1074"/>
      <c r="BE1074"/>
      <c r="BF1074"/>
      <c r="BG1074"/>
      <c r="BH1074"/>
      <c r="BI1074"/>
    </row>
    <row r="1075" spans="1:61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  <c r="AB1075"/>
      <c r="AC1075"/>
      <c r="AD1075"/>
      <c r="AE1075"/>
      <c r="AF1075"/>
      <c r="AG1075"/>
      <c r="AH1075"/>
      <c r="AI1075"/>
      <c r="AJ1075"/>
      <c r="AK1075"/>
      <c r="AL1075"/>
      <c r="AM1075"/>
      <c r="AN1075"/>
      <c r="AO1075"/>
      <c r="AP1075"/>
      <c r="AQ1075"/>
      <c r="AR1075"/>
      <c r="AS1075"/>
      <c r="AT1075"/>
      <c r="AU1075"/>
      <c r="AV1075"/>
      <c r="AW1075"/>
      <c r="AX1075"/>
      <c r="AY1075"/>
      <c r="AZ1075"/>
      <c r="BA1075"/>
      <c r="BB1075"/>
      <c r="BC1075"/>
      <c r="BD1075"/>
      <c r="BE1075"/>
      <c r="BF1075"/>
      <c r="BG1075"/>
      <c r="BH1075"/>
      <c r="BI1075"/>
    </row>
    <row r="1076" spans="1:61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  <c r="AB1076"/>
      <c r="AC1076"/>
      <c r="AD1076"/>
      <c r="AE1076"/>
      <c r="AF1076"/>
      <c r="AG1076"/>
      <c r="AH1076"/>
      <c r="AI1076"/>
      <c r="AJ1076"/>
      <c r="AK1076"/>
      <c r="AL1076"/>
      <c r="AM1076"/>
      <c r="AN1076"/>
      <c r="AO1076"/>
      <c r="AP1076"/>
      <c r="AQ1076"/>
      <c r="AR1076"/>
      <c r="AS1076"/>
      <c r="AT1076"/>
      <c r="AU1076"/>
      <c r="AV1076"/>
      <c r="AW1076"/>
      <c r="AX1076"/>
      <c r="AY1076"/>
      <c r="AZ1076"/>
      <c r="BA1076"/>
      <c r="BB1076"/>
      <c r="BC1076"/>
      <c r="BD1076"/>
      <c r="BE1076"/>
      <c r="BF1076"/>
      <c r="BG1076"/>
      <c r="BH1076"/>
      <c r="BI1076"/>
    </row>
    <row r="1077" spans="1:61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  <c r="AB1077"/>
      <c r="AC1077"/>
      <c r="AD1077"/>
      <c r="AE1077"/>
      <c r="AF1077"/>
      <c r="AG1077"/>
      <c r="AH1077"/>
      <c r="AI1077"/>
      <c r="AJ1077"/>
      <c r="AK1077"/>
      <c r="AL1077"/>
      <c r="AM1077"/>
      <c r="AN1077"/>
      <c r="AO1077"/>
      <c r="AP1077"/>
      <c r="AQ1077"/>
      <c r="AR1077"/>
      <c r="AS1077"/>
      <c r="AT1077"/>
      <c r="AU1077"/>
      <c r="AV1077"/>
      <c r="AW1077"/>
      <c r="AX1077"/>
      <c r="AY1077"/>
      <c r="AZ1077"/>
      <c r="BA1077"/>
      <c r="BB1077"/>
      <c r="BC1077"/>
      <c r="BD1077"/>
      <c r="BE1077"/>
      <c r="BF1077"/>
      <c r="BG1077"/>
      <c r="BH1077"/>
      <c r="BI1077"/>
    </row>
    <row r="1078" spans="1:61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  <c r="AB1078"/>
      <c r="AC1078"/>
      <c r="AD1078"/>
      <c r="AE1078"/>
      <c r="AF1078"/>
      <c r="AG1078"/>
      <c r="AH1078"/>
      <c r="AI1078"/>
      <c r="AJ1078"/>
      <c r="AK1078"/>
      <c r="AL1078"/>
      <c r="AM1078"/>
      <c r="AN1078"/>
      <c r="AO1078"/>
      <c r="AP1078"/>
      <c r="AQ1078"/>
      <c r="AR1078"/>
      <c r="AS1078"/>
      <c r="AT1078"/>
      <c r="AU1078"/>
      <c r="AV1078"/>
      <c r="AW1078"/>
      <c r="AX1078"/>
      <c r="AY1078"/>
      <c r="AZ1078"/>
      <c r="BA1078"/>
      <c r="BB1078"/>
      <c r="BC1078"/>
      <c r="BD1078"/>
      <c r="BE1078"/>
      <c r="BF1078"/>
      <c r="BG1078"/>
      <c r="BH1078"/>
      <c r="BI1078"/>
    </row>
    <row r="1079" spans="1:61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  <c r="AB1079"/>
      <c r="AC1079"/>
      <c r="AD1079"/>
      <c r="AE1079"/>
      <c r="AF1079"/>
      <c r="AG1079"/>
      <c r="AH1079"/>
      <c r="AI1079"/>
      <c r="AJ1079"/>
      <c r="AK1079"/>
      <c r="AL1079"/>
      <c r="AM1079"/>
      <c r="AN1079"/>
      <c r="AO1079"/>
      <c r="AP1079"/>
      <c r="AQ1079"/>
      <c r="AR1079"/>
      <c r="AS1079"/>
      <c r="AT1079"/>
      <c r="AU1079"/>
      <c r="AV1079"/>
      <c r="AW1079"/>
      <c r="AX1079"/>
      <c r="AY1079"/>
      <c r="AZ1079"/>
      <c r="BA1079"/>
      <c r="BB1079"/>
      <c r="BC1079"/>
      <c r="BD1079"/>
      <c r="BE1079"/>
      <c r="BF1079"/>
      <c r="BG1079"/>
      <c r="BH1079"/>
      <c r="BI1079"/>
    </row>
    <row r="1080" spans="1:61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  <c r="AB1080"/>
      <c r="AC1080"/>
      <c r="AD1080"/>
      <c r="AE1080"/>
      <c r="AF1080"/>
      <c r="AG1080"/>
      <c r="AH1080"/>
      <c r="AI1080"/>
      <c r="AJ1080"/>
      <c r="AK1080"/>
      <c r="AL1080"/>
      <c r="AM1080"/>
      <c r="AN1080"/>
      <c r="AO1080"/>
      <c r="AP1080"/>
      <c r="AQ1080"/>
      <c r="AR1080"/>
      <c r="AS1080"/>
      <c r="AT1080"/>
      <c r="AU1080"/>
      <c r="AV1080"/>
      <c r="AW1080"/>
      <c r="AX1080"/>
      <c r="AY1080"/>
      <c r="AZ1080"/>
      <c r="BA1080"/>
      <c r="BB1080"/>
      <c r="BC1080"/>
      <c r="BD1080"/>
      <c r="BE1080"/>
      <c r="BF1080"/>
      <c r="BG1080"/>
      <c r="BH1080"/>
      <c r="BI1080"/>
    </row>
    <row r="1081" spans="1:61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  <c r="AB1081"/>
      <c r="AC1081"/>
      <c r="AD1081"/>
      <c r="AE1081"/>
      <c r="AF1081"/>
      <c r="AG1081"/>
      <c r="AH1081"/>
      <c r="AI1081"/>
      <c r="AJ1081"/>
      <c r="AK1081"/>
      <c r="AL1081"/>
      <c r="AM1081"/>
      <c r="AN1081"/>
      <c r="AO1081"/>
      <c r="AP1081"/>
      <c r="AQ1081"/>
      <c r="AR1081"/>
      <c r="AS1081"/>
      <c r="AT1081"/>
      <c r="AU1081"/>
      <c r="AV1081"/>
      <c r="AW1081"/>
      <c r="AX1081"/>
      <c r="AY1081"/>
      <c r="AZ1081"/>
      <c r="BA1081"/>
      <c r="BB1081"/>
      <c r="BC1081"/>
      <c r="BD1081"/>
      <c r="BE1081"/>
      <c r="BF1081"/>
      <c r="BG1081"/>
      <c r="BH1081"/>
      <c r="BI1081"/>
    </row>
    <row r="1082" spans="1:61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  <c r="AB1082"/>
      <c r="AC1082"/>
      <c r="AD1082"/>
      <c r="AE1082"/>
      <c r="AF1082"/>
      <c r="AG1082"/>
      <c r="AH1082"/>
      <c r="AI1082"/>
      <c r="AJ1082"/>
      <c r="AK1082"/>
      <c r="AL1082"/>
      <c r="AM1082"/>
      <c r="AN1082"/>
      <c r="AO1082"/>
      <c r="AP1082"/>
      <c r="AQ1082"/>
      <c r="AR1082"/>
      <c r="AS1082"/>
      <c r="AT1082"/>
      <c r="AU1082"/>
      <c r="AV1082"/>
      <c r="AW1082"/>
      <c r="AX1082"/>
      <c r="AY1082"/>
      <c r="AZ1082"/>
      <c r="BA1082"/>
      <c r="BB1082"/>
      <c r="BC1082"/>
      <c r="BD1082"/>
      <c r="BE1082"/>
      <c r="BF1082"/>
      <c r="BG1082"/>
      <c r="BH1082"/>
      <c r="BI1082"/>
    </row>
    <row r="1083" spans="1:61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  <c r="AB1083"/>
      <c r="AC1083"/>
      <c r="AD1083"/>
      <c r="AE1083"/>
      <c r="AF1083"/>
      <c r="AG1083"/>
      <c r="AH1083"/>
      <c r="AI1083"/>
      <c r="AJ1083"/>
      <c r="AK1083"/>
      <c r="AL1083"/>
      <c r="AM1083"/>
      <c r="AN1083"/>
      <c r="AO1083"/>
      <c r="AP1083"/>
      <c r="AQ1083"/>
      <c r="AR1083"/>
      <c r="AS1083"/>
      <c r="AT1083"/>
      <c r="AU1083"/>
      <c r="AV1083"/>
      <c r="AW1083"/>
      <c r="AX1083"/>
      <c r="AY1083"/>
      <c r="AZ1083"/>
      <c r="BA1083"/>
      <c r="BB1083"/>
      <c r="BC1083"/>
      <c r="BD1083"/>
      <c r="BE1083"/>
      <c r="BF1083"/>
      <c r="BG1083"/>
      <c r="BH1083"/>
      <c r="BI1083"/>
    </row>
    <row r="1084" spans="1:61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  <c r="AB1084"/>
      <c r="AC1084"/>
      <c r="AD1084"/>
      <c r="AE1084"/>
      <c r="AF1084"/>
      <c r="AG1084"/>
      <c r="AH1084"/>
      <c r="AI1084"/>
      <c r="AJ1084"/>
      <c r="AK1084"/>
      <c r="AL1084"/>
      <c r="AM1084"/>
      <c r="AN1084"/>
      <c r="AO1084"/>
      <c r="AP1084"/>
      <c r="AQ1084"/>
      <c r="AR1084"/>
      <c r="AS1084"/>
      <c r="AT1084"/>
      <c r="AU1084"/>
      <c r="AV1084"/>
      <c r="AW1084"/>
      <c r="AX1084"/>
      <c r="AY1084"/>
      <c r="AZ1084"/>
      <c r="BA1084"/>
      <c r="BB1084"/>
      <c r="BC1084"/>
      <c r="BD1084"/>
      <c r="BE1084"/>
      <c r="BF1084"/>
      <c r="BG1084"/>
      <c r="BH1084"/>
      <c r="BI1084"/>
    </row>
    <row r="1085" spans="1:61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  <c r="AB1085"/>
      <c r="AC1085"/>
      <c r="AD1085"/>
      <c r="AE1085"/>
      <c r="AF1085"/>
      <c r="AG1085"/>
      <c r="AH1085"/>
      <c r="AI1085"/>
      <c r="AJ1085"/>
      <c r="AK1085"/>
      <c r="AL1085"/>
      <c r="AM1085"/>
      <c r="AN1085"/>
      <c r="AO1085"/>
      <c r="AP1085"/>
      <c r="AQ1085"/>
      <c r="AR1085"/>
      <c r="AS1085"/>
      <c r="AT1085"/>
      <c r="AU1085"/>
      <c r="AV1085"/>
      <c r="AW1085"/>
      <c r="AX1085"/>
      <c r="AY1085"/>
      <c r="AZ1085"/>
      <c r="BA1085"/>
      <c r="BB1085"/>
      <c r="BC1085"/>
      <c r="BD1085"/>
      <c r="BE1085"/>
      <c r="BF1085"/>
      <c r="BG1085"/>
      <c r="BH1085"/>
      <c r="BI1085"/>
    </row>
    <row r="1086" spans="1:61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  <c r="AB1086"/>
      <c r="AC1086"/>
      <c r="AD1086"/>
      <c r="AE1086"/>
      <c r="AF1086"/>
      <c r="AG1086"/>
      <c r="AH1086"/>
      <c r="AI1086"/>
      <c r="AJ1086"/>
      <c r="AK1086"/>
      <c r="AL1086"/>
      <c r="AM1086"/>
      <c r="AN1086"/>
      <c r="AO1086"/>
      <c r="AP1086"/>
      <c r="AQ1086"/>
      <c r="AR1086"/>
      <c r="AS1086"/>
      <c r="AT1086"/>
      <c r="AU1086"/>
      <c r="AV1086"/>
      <c r="AW1086"/>
      <c r="AX1086"/>
      <c r="AY1086"/>
      <c r="AZ1086"/>
      <c r="BA1086"/>
      <c r="BB1086"/>
      <c r="BC1086"/>
      <c r="BD1086"/>
      <c r="BE1086"/>
      <c r="BF1086"/>
      <c r="BG1086"/>
      <c r="BH1086"/>
      <c r="BI1086"/>
    </row>
    <row r="1087" spans="1:61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  <c r="AB1087"/>
      <c r="AC1087"/>
      <c r="AD1087"/>
      <c r="AE1087"/>
      <c r="AF1087"/>
      <c r="AG1087"/>
      <c r="AH1087"/>
      <c r="AI1087"/>
      <c r="AJ1087"/>
      <c r="AK1087"/>
      <c r="AL1087"/>
      <c r="AM1087"/>
      <c r="AN1087"/>
      <c r="AO1087"/>
      <c r="AP1087"/>
      <c r="AQ1087"/>
      <c r="AR1087"/>
      <c r="AS1087"/>
      <c r="AT1087"/>
      <c r="AU1087"/>
      <c r="AV1087"/>
      <c r="AW1087"/>
      <c r="AX1087"/>
      <c r="AY1087"/>
      <c r="AZ1087"/>
      <c r="BA1087"/>
      <c r="BB1087"/>
      <c r="BC1087"/>
      <c r="BD1087"/>
      <c r="BE1087"/>
      <c r="BF1087"/>
      <c r="BG1087"/>
      <c r="BH1087"/>
      <c r="BI1087"/>
    </row>
    <row r="1088" spans="1:61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  <c r="AB1088"/>
      <c r="AC1088"/>
      <c r="AD1088"/>
      <c r="AE1088"/>
      <c r="AF1088"/>
      <c r="AG1088"/>
      <c r="AH1088"/>
      <c r="AI1088"/>
      <c r="AJ1088"/>
      <c r="AK1088"/>
      <c r="AL1088"/>
      <c r="AM1088"/>
      <c r="AN1088"/>
      <c r="AO1088"/>
      <c r="AP1088"/>
      <c r="AQ1088"/>
      <c r="AR1088"/>
      <c r="AS1088"/>
      <c r="AT1088"/>
      <c r="AU1088"/>
      <c r="AV1088"/>
      <c r="AW1088"/>
      <c r="AX1088"/>
      <c r="AY1088"/>
      <c r="AZ1088"/>
      <c r="BA1088"/>
      <c r="BB1088"/>
      <c r="BC1088"/>
      <c r="BD1088"/>
      <c r="BE1088"/>
      <c r="BF1088"/>
      <c r="BG1088"/>
      <c r="BH1088"/>
      <c r="BI1088"/>
    </row>
    <row r="1089" spans="2:61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  <c r="AB1089"/>
      <c r="AC1089"/>
      <c r="AD1089"/>
      <c r="AE1089"/>
      <c r="AF1089"/>
      <c r="AG1089"/>
      <c r="AH1089"/>
      <c r="AI1089"/>
      <c r="AJ1089"/>
      <c r="AK1089"/>
      <c r="AL1089"/>
      <c r="AM1089"/>
      <c r="AN1089"/>
      <c r="AO1089"/>
      <c r="AP1089"/>
      <c r="AQ1089"/>
      <c r="AR1089"/>
      <c r="AS1089"/>
      <c r="AT1089"/>
      <c r="AU1089"/>
      <c r="AV1089"/>
      <c r="AW1089"/>
      <c r="AX1089"/>
      <c r="AY1089"/>
      <c r="AZ1089"/>
      <c r="BA1089"/>
      <c r="BB1089"/>
      <c r="BC1089"/>
      <c r="BD1089"/>
      <c r="BE1089"/>
      <c r="BF1089"/>
      <c r="BG1089"/>
      <c r="BH1089"/>
      <c r="BI1089"/>
    </row>
    <row r="1090" spans="2:61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  <c r="AB1090"/>
      <c r="AC1090"/>
      <c r="AD1090"/>
      <c r="AE1090"/>
      <c r="AF1090"/>
      <c r="AG1090"/>
      <c r="AH1090"/>
      <c r="AI1090"/>
      <c r="AJ1090"/>
      <c r="AK1090"/>
      <c r="AL1090"/>
      <c r="AM1090"/>
      <c r="AN1090"/>
      <c r="AO1090"/>
      <c r="AP1090"/>
      <c r="AQ1090"/>
      <c r="AR1090"/>
      <c r="AS1090"/>
      <c r="AT1090"/>
      <c r="AU1090"/>
      <c r="AV1090"/>
      <c r="AW1090"/>
      <c r="AX1090"/>
      <c r="AY1090"/>
      <c r="AZ1090"/>
      <c r="BA1090"/>
      <c r="BB1090"/>
      <c r="BC1090"/>
      <c r="BD1090"/>
      <c r="BE1090"/>
      <c r="BF1090"/>
      <c r="BG1090"/>
      <c r="BH1090"/>
      <c r="BI1090"/>
    </row>
    <row r="1091" spans="2:61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  <c r="AB1091"/>
      <c r="AC1091"/>
      <c r="AD1091"/>
      <c r="AE1091"/>
      <c r="AF1091"/>
      <c r="AG1091"/>
      <c r="AH1091"/>
      <c r="AI1091"/>
      <c r="AJ1091"/>
      <c r="AK1091"/>
      <c r="AL1091"/>
      <c r="AM1091"/>
      <c r="AN1091"/>
      <c r="AO1091"/>
      <c r="AP1091"/>
      <c r="AQ1091"/>
      <c r="AR1091"/>
      <c r="AS1091"/>
      <c r="AT1091"/>
      <c r="AU1091"/>
      <c r="AV1091"/>
      <c r="AW1091"/>
      <c r="AX1091"/>
      <c r="AY1091"/>
      <c r="AZ1091"/>
      <c r="BA1091"/>
      <c r="BB1091"/>
      <c r="BC1091"/>
      <c r="BD1091"/>
      <c r="BE1091"/>
      <c r="BF1091"/>
      <c r="BG1091"/>
      <c r="BH1091"/>
      <c r="BI1091"/>
    </row>
    <row r="1092" spans="2:61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  <c r="AB1092"/>
      <c r="AC1092"/>
      <c r="AD1092"/>
      <c r="AE1092"/>
      <c r="AF1092"/>
      <c r="AG1092"/>
      <c r="AH1092"/>
      <c r="AI1092"/>
      <c r="AJ1092"/>
      <c r="AK1092"/>
      <c r="AL1092"/>
      <c r="AM1092"/>
      <c r="AN1092"/>
      <c r="AO1092"/>
      <c r="AP1092"/>
      <c r="AQ1092"/>
      <c r="AR1092"/>
      <c r="AS1092"/>
      <c r="AT1092"/>
      <c r="AU1092"/>
      <c r="AV1092"/>
      <c r="AW1092"/>
      <c r="AX1092"/>
      <c r="AY1092"/>
      <c r="AZ1092"/>
      <c r="BA1092"/>
      <c r="BB1092"/>
      <c r="BC1092"/>
      <c r="BD1092"/>
      <c r="BE1092"/>
      <c r="BF1092"/>
      <c r="BG1092"/>
      <c r="BH1092"/>
      <c r="BI1092"/>
    </row>
    <row r="1093" spans="2:61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  <c r="AB1093"/>
      <c r="AC1093"/>
      <c r="AD1093"/>
      <c r="AE1093"/>
      <c r="AF1093"/>
      <c r="AG1093"/>
      <c r="AH1093"/>
      <c r="AI1093"/>
      <c r="AJ1093"/>
      <c r="AK1093"/>
      <c r="AL1093"/>
      <c r="AM1093"/>
      <c r="AN1093"/>
      <c r="AO1093"/>
      <c r="AP1093"/>
      <c r="AQ1093"/>
      <c r="AR1093"/>
      <c r="AS1093"/>
      <c r="AT1093"/>
      <c r="AU1093"/>
      <c r="AV1093"/>
      <c r="AW1093"/>
      <c r="AX1093"/>
      <c r="AY1093"/>
      <c r="AZ1093"/>
      <c r="BA1093"/>
      <c r="BB1093"/>
      <c r="BC1093"/>
      <c r="BD1093"/>
      <c r="BE1093"/>
      <c r="BF1093"/>
      <c r="BG1093"/>
      <c r="BH1093"/>
      <c r="BI1093"/>
    </row>
    <row r="1094" spans="2:61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  <c r="AB1094"/>
      <c r="AC1094"/>
      <c r="AD1094"/>
      <c r="AE1094"/>
      <c r="AF1094"/>
      <c r="AG1094"/>
      <c r="AH1094"/>
      <c r="AI1094"/>
      <c r="AJ1094"/>
      <c r="AK1094"/>
      <c r="AL1094"/>
      <c r="AM1094"/>
      <c r="AN1094"/>
      <c r="AO1094"/>
      <c r="AP1094"/>
      <c r="AQ1094"/>
      <c r="AR1094"/>
      <c r="AS1094"/>
      <c r="AT1094"/>
      <c r="AU1094"/>
      <c r="AV1094"/>
      <c r="AW1094"/>
      <c r="AX1094"/>
      <c r="AY1094"/>
      <c r="AZ1094"/>
      <c r="BA1094"/>
      <c r="BB1094"/>
      <c r="BC1094"/>
      <c r="BD1094"/>
      <c r="BE1094"/>
      <c r="BF1094"/>
      <c r="BG1094"/>
      <c r="BH1094"/>
      <c r="BI1094"/>
    </row>
    <row r="1095" spans="2:61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  <c r="AB1095"/>
      <c r="AC1095"/>
      <c r="AD1095"/>
      <c r="AE1095"/>
      <c r="AF1095"/>
      <c r="AG1095"/>
      <c r="AH1095"/>
      <c r="AI1095"/>
      <c r="AJ1095"/>
      <c r="AK1095"/>
      <c r="AL1095"/>
      <c r="AM1095"/>
      <c r="AN1095"/>
      <c r="AO1095"/>
      <c r="AP1095"/>
      <c r="AQ1095"/>
      <c r="AR1095"/>
      <c r="AS1095"/>
      <c r="AT1095"/>
      <c r="AU1095"/>
      <c r="AV1095"/>
      <c r="AW1095"/>
      <c r="AX1095"/>
      <c r="AY1095"/>
      <c r="AZ1095"/>
      <c r="BA1095"/>
      <c r="BB1095"/>
      <c r="BC1095"/>
      <c r="BD1095"/>
      <c r="BE1095"/>
      <c r="BF1095"/>
      <c r="BG1095"/>
      <c r="BH1095"/>
      <c r="BI1095"/>
    </row>
    <row r="1096" spans="2:61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  <c r="AB1096"/>
      <c r="AC1096"/>
      <c r="AD1096"/>
      <c r="AE1096"/>
      <c r="AF1096"/>
      <c r="AG1096"/>
      <c r="AH1096"/>
      <c r="AI1096"/>
      <c r="AJ1096"/>
      <c r="AK1096"/>
      <c r="AL1096"/>
      <c r="AM1096"/>
      <c r="AN1096"/>
      <c r="AO1096"/>
      <c r="AP1096"/>
      <c r="AQ1096"/>
      <c r="AR1096"/>
      <c r="AS1096"/>
      <c r="AT1096"/>
      <c r="AU1096"/>
      <c r="AV1096"/>
      <c r="AW1096"/>
      <c r="AX1096"/>
      <c r="AY1096"/>
      <c r="AZ1096"/>
      <c r="BA1096"/>
      <c r="BB1096"/>
      <c r="BC1096"/>
      <c r="BD1096"/>
      <c r="BE1096"/>
      <c r="BF1096"/>
      <c r="BG1096"/>
      <c r="BH1096"/>
      <c r="BI1096"/>
    </row>
    <row r="1097" spans="2:61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  <c r="AB1097"/>
      <c r="AC1097"/>
      <c r="AD1097"/>
      <c r="AE1097"/>
      <c r="AF1097"/>
      <c r="AG1097"/>
      <c r="AH1097"/>
      <c r="AI1097"/>
      <c r="AJ1097"/>
      <c r="AK1097"/>
      <c r="AL1097"/>
      <c r="AM1097"/>
      <c r="AN1097"/>
      <c r="AO1097"/>
      <c r="AP1097"/>
      <c r="AQ1097"/>
      <c r="AR1097"/>
      <c r="AS1097"/>
      <c r="AT1097"/>
      <c r="AU1097"/>
      <c r="AV1097"/>
      <c r="AW1097"/>
      <c r="AX1097"/>
      <c r="AY1097"/>
      <c r="AZ1097"/>
      <c r="BA1097"/>
      <c r="BB1097"/>
      <c r="BC1097"/>
      <c r="BD1097"/>
      <c r="BE1097"/>
      <c r="BF1097"/>
      <c r="BG1097"/>
      <c r="BH1097"/>
      <c r="BI1097"/>
    </row>
    <row r="1098" spans="2:61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  <c r="AB1098"/>
      <c r="AC1098"/>
      <c r="AD1098"/>
      <c r="AE1098"/>
      <c r="AF1098"/>
      <c r="AG1098"/>
      <c r="AH1098"/>
      <c r="AI1098"/>
      <c r="AJ1098"/>
      <c r="AK1098"/>
      <c r="AL1098"/>
      <c r="AM1098"/>
      <c r="AN1098"/>
      <c r="AO1098"/>
      <c r="AP1098"/>
      <c r="AQ1098"/>
      <c r="AR1098"/>
      <c r="AS1098"/>
      <c r="AT1098"/>
      <c r="AU1098"/>
      <c r="AV1098"/>
      <c r="AW1098"/>
      <c r="AX1098"/>
      <c r="AY1098"/>
      <c r="AZ1098"/>
      <c r="BA1098"/>
      <c r="BB1098"/>
      <c r="BC1098"/>
      <c r="BD1098"/>
      <c r="BE1098"/>
      <c r="BF1098"/>
      <c r="BG1098"/>
      <c r="BH1098"/>
      <c r="BI1098"/>
    </row>
    <row r="1099" spans="2:61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  <c r="AB1099"/>
      <c r="AC1099"/>
      <c r="AD1099"/>
      <c r="AE1099"/>
      <c r="AF1099"/>
      <c r="AG1099"/>
      <c r="AH1099"/>
      <c r="AI1099"/>
      <c r="AJ1099"/>
      <c r="AK1099"/>
      <c r="AL1099"/>
      <c r="AM1099"/>
      <c r="AN1099"/>
      <c r="AO1099"/>
      <c r="AP1099"/>
      <c r="AQ1099"/>
      <c r="AR1099"/>
      <c r="AS1099"/>
      <c r="AT1099"/>
      <c r="AU1099"/>
      <c r="AV1099"/>
      <c r="AW1099"/>
      <c r="AX1099"/>
      <c r="AY1099"/>
      <c r="AZ1099"/>
      <c r="BA1099"/>
      <c r="BB1099"/>
      <c r="BC1099"/>
      <c r="BD1099"/>
      <c r="BE1099"/>
      <c r="BF1099"/>
      <c r="BG1099"/>
      <c r="BH1099"/>
      <c r="BI1099"/>
    </row>
    <row r="1100" spans="2:61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  <c r="AB1100"/>
      <c r="AC1100"/>
      <c r="AD1100"/>
      <c r="AE1100"/>
      <c r="AF1100"/>
      <c r="AG1100"/>
      <c r="AH1100"/>
      <c r="AI1100"/>
      <c r="AJ1100"/>
      <c r="AK1100"/>
      <c r="AL1100"/>
      <c r="AM1100"/>
      <c r="AN1100"/>
      <c r="AO1100"/>
      <c r="AP1100"/>
      <c r="AQ1100"/>
      <c r="AR1100"/>
      <c r="AS1100"/>
      <c r="AT1100"/>
      <c r="AU1100"/>
      <c r="AV1100"/>
      <c r="AW1100"/>
      <c r="AX1100"/>
      <c r="AY1100"/>
      <c r="AZ1100"/>
      <c r="BA1100"/>
      <c r="BB1100"/>
      <c r="BC1100"/>
      <c r="BD1100"/>
      <c r="BE1100"/>
      <c r="BF1100"/>
      <c r="BG1100"/>
      <c r="BH1100"/>
      <c r="BI1100"/>
    </row>
    <row r="1101" spans="2:61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  <c r="AB1101"/>
      <c r="AC1101"/>
      <c r="AD1101"/>
      <c r="AE1101"/>
      <c r="AF1101"/>
      <c r="AG1101"/>
      <c r="AH1101"/>
      <c r="AI1101"/>
      <c r="AJ1101"/>
      <c r="AK1101"/>
      <c r="AL1101"/>
      <c r="AM1101"/>
      <c r="AN1101"/>
      <c r="AO1101"/>
      <c r="AP1101"/>
      <c r="AQ1101"/>
      <c r="AR1101"/>
      <c r="AS1101"/>
      <c r="AT1101"/>
      <c r="AU1101"/>
      <c r="AV1101"/>
      <c r="AW1101"/>
      <c r="AX1101"/>
      <c r="AY1101"/>
      <c r="AZ1101"/>
      <c r="BA1101"/>
      <c r="BB1101"/>
      <c r="BC1101"/>
      <c r="BD1101"/>
      <c r="BE1101"/>
      <c r="BF1101"/>
      <c r="BG1101"/>
      <c r="BH1101"/>
      <c r="BI1101"/>
    </row>
    <row r="1102" spans="2:61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  <c r="AB1102"/>
      <c r="AC1102"/>
      <c r="AD1102"/>
      <c r="AE1102"/>
      <c r="AF1102"/>
      <c r="AG1102"/>
      <c r="AH1102"/>
      <c r="AI1102"/>
      <c r="AJ1102"/>
      <c r="AK1102"/>
      <c r="AL1102"/>
      <c r="AM1102"/>
      <c r="AN1102"/>
      <c r="AO1102"/>
      <c r="AP1102"/>
      <c r="AQ1102"/>
      <c r="AR1102"/>
      <c r="AS1102"/>
      <c r="AT1102"/>
      <c r="AU1102"/>
      <c r="AV1102"/>
      <c r="AW1102"/>
      <c r="AX1102"/>
      <c r="AY1102"/>
      <c r="AZ1102"/>
      <c r="BA1102"/>
      <c r="BB1102"/>
      <c r="BC1102"/>
      <c r="BD1102"/>
      <c r="BE1102"/>
      <c r="BF1102"/>
      <c r="BG1102"/>
      <c r="BH1102"/>
      <c r="BI1102"/>
    </row>
    <row r="1103" spans="2:61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  <c r="AB1103"/>
      <c r="AC1103"/>
      <c r="AD1103"/>
      <c r="AE1103"/>
      <c r="AF1103"/>
      <c r="AG1103"/>
      <c r="AH1103"/>
      <c r="AI1103"/>
      <c r="AJ1103"/>
      <c r="AK1103"/>
      <c r="AL1103"/>
      <c r="AM1103"/>
      <c r="AN1103"/>
      <c r="AO1103"/>
      <c r="AP1103"/>
      <c r="AQ1103"/>
      <c r="AR1103"/>
      <c r="AS1103"/>
      <c r="AT1103"/>
      <c r="AU1103"/>
      <c r="AV1103"/>
      <c r="AW1103"/>
      <c r="AX1103"/>
      <c r="AY1103"/>
      <c r="AZ1103"/>
      <c r="BA1103"/>
      <c r="BB1103"/>
      <c r="BC1103"/>
      <c r="BD1103"/>
      <c r="BE1103"/>
      <c r="BF1103"/>
      <c r="BG1103"/>
      <c r="BH1103"/>
      <c r="BI1103"/>
    </row>
    <row r="1104" spans="2:61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  <c r="AB1104"/>
      <c r="AC1104"/>
      <c r="AD1104"/>
      <c r="AE1104"/>
      <c r="AF1104"/>
      <c r="AG1104"/>
      <c r="AH1104"/>
      <c r="AI1104"/>
      <c r="AJ1104"/>
      <c r="AK1104"/>
      <c r="AL1104"/>
      <c r="AM1104"/>
      <c r="AN1104"/>
      <c r="AO1104"/>
      <c r="AP1104"/>
      <c r="AQ1104"/>
      <c r="AR1104"/>
      <c r="AS1104"/>
      <c r="AT1104"/>
      <c r="AU1104"/>
      <c r="AV1104"/>
      <c r="AW1104"/>
      <c r="AX1104"/>
      <c r="AY1104"/>
      <c r="AZ1104"/>
      <c r="BA1104"/>
      <c r="BB1104"/>
      <c r="BC1104"/>
      <c r="BD1104"/>
      <c r="BE1104"/>
      <c r="BF1104"/>
      <c r="BG1104"/>
      <c r="BH1104"/>
      <c r="BI1104"/>
    </row>
    <row r="1105" spans="2:61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  <c r="AB1105"/>
      <c r="AC1105"/>
      <c r="AD1105"/>
      <c r="AE1105"/>
      <c r="AF1105"/>
      <c r="AG1105"/>
      <c r="AH1105"/>
      <c r="AI1105"/>
      <c r="AJ1105"/>
      <c r="AK1105"/>
      <c r="AL1105"/>
      <c r="AM1105"/>
      <c r="AN1105"/>
      <c r="AO1105"/>
      <c r="AP1105"/>
      <c r="AQ1105"/>
      <c r="AR1105"/>
      <c r="AS1105"/>
      <c r="AT1105"/>
      <c r="AU1105"/>
      <c r="AV1105"/>
      <c r="AW1105"/>
      <c r="AX1105"/>
      <c r="AY1105"/>
      <c r="AZ1105"/>
      <c r="BA1105"/>
      <c r="BB1105"/>
      <c r="BC1105"/>
      <c r="BD1105"/>
      <c r="BE1105"/>
      <c r="BF1105"/>
      <c r="BG1105"/>
      <c r="BH1105"/>
      <c r="BI1105"/>
    </row>
    <row r="1106" spans="2:61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  <c r="AB1106"/>
      <c r="AC1106"/>
      <c r="AD1106"/>
      <c r="AE1106"/>
      <c r="AF1106"/>
      <c r="AG1106"/>
      <c r="AH1106"/>
      <c r="AI1106"/>
      <c r="AJ1106"/>
      <c r="AK1106"/>
      <c r="AL1106"/>
      <c r="AM1106"/>
      <c r="AN1106"/>
      <c r="AO1106"/>
      <c r="AP1106"/>
      <c r="AQ1106"/>
      <c r="AR1106"/>
      <c r="AS1106"/>
      <c r="AT1106"/>
      <c r="AU1106"/>
      <c r="AV1106"/>
      <c r="AW1106"/>
      <c r="AX1106"/>
      <c r="AY1106"/>
      <c r="AZ1106"/>
      <c r="BA1106"/>
      <c r="BB1106"/>
      <c r="BC1106"/>
      <c r="BD1106"/>
      <c r="BE1106"/>
      <c r="BF1106"/>
      <c r="BG1106"/>
      <c r="BH1106"/>
      <c r="BI1106"/>
    </row>
    <row r="1107" spans="2:61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  <c r="AB1107"/>
      <c r="AC1107"/>
      <c r="AD1107"/>
      <c r="AE1107"/>
      <c r="AF1107"/>
      <c r="AG1107"/>
      <c r="AH1107"/>
      <c r="AI1107"/>
      <c r="AJ1107"/>
      <c r="AK1107"/>
      <c r="AL1107"/>
      <c r="AM1107"/>
      <c r="AN1107"/>
      <c r="AO1107"/>
      <c r="AP1107"/>
      <c r="AQ1107"/>
      <c r="AR1107"/>
      <c r="AS1107"/>
      <c r="AT1107"/>
      <c r="AU1107"/>
      <c r="AV1107"/>
      <c r="AW1107"/>
      <c r="AX1107"/>
      <c r="AY1107"/>
      <c r="AZ1107"/>
      <c r="BA1107"/>
      <c r="BB1107"/>
      <c r="BC1107"/>
      <c r="BD1107"/>
      <c r="BE1107"/>
      <c r="BF1107"/>
      <c r="BG1107"/>
      <c r="BH1107"/>
      <c r="BI1107"/>
    </row>
    <row r="1108" spans="2:61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  <c r="AB1108"/>
      <c r="AC1108"/>
      <c r="AD1108"/>
      <c r="AE1108"/>
      <c r="AF1108"/>
      <c r="AG1108"/>
      <c r="AH1108"/>
      <c r="AI1108"/>
      <c r="AJ1108"/>
      <c r="AK1108"/>
      <c r="AL1108"/>
      <c r="AM1108"/>
      <c r="AN1108"/>
      <c r="AO1108"/>
      <c r="AP1108"/>
      <c r="AQ1108"/>
      <c r="AR1108"/>
      <c r="AS1108"/>
      <c r="AT1108"/>
      <c r="AU1108"/>
      <c r="AV1108"/>
      <c r="AW1108"/>
      <c r="AX1108"/>
      <c r="AY1108"/>
      <c r="AZ1108"/>
      <c r="BA1108"/>
      <c r="BB1108"/>
      <c r="BC1108"/>
      <c r="BD1108"/>
      <c r="BE1108"/>
      <c r="BF1108"/>
      <c r="BG1108"/>
      <c r="BH1108"/>
      <c r="BI1108"/>
    </row>
    <row r="1109" spans="2:61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  <c r="AB1109"/>
      <c r="AC1109"/>
      <c r="AD1109"/>
      <c r="AE1109"/>
      <c r="AF1109"/>
      <c r="AG1109"/>
      <c r="AH1109"/>
      <c r="AI1109"/>
      <c r="AJ1109"/>
      <c r="AK1109"/>
      <c r="AL1109"/>
      <c r="AM1109"/>
      <c r="AN1109"/>
      <c r="AO1109"/>
      <c r="AP1109"/>
      <c r="AQ1109"/>
      <c r="AR1109"/>
      <c r="AS1109"/>
      <c r="AT1109"/>
      <c r="AU1109"/>
      <c r="AV1109"/>
      <c r="AW1109"/>
      <c r="AX1109"/>
      <c r="AY1109"/>
      <c r="AZ1109"/>
      <c r="BA1109"/>
      <c r="BB1109"/>
      <c r="BC1109"/>
      <c r="BD1109"/>
      <c r="BE1109"/>
      <c r="BF1109"/>
      <c r="BG1109"/>
      <c r="BH1109"/>
      <c r="BI1109"/>
    </row>
    <row r="1110" spans="2:61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  <c r="AB1110"/>
      <c r="AC1110"/>
      <c r="AD1110"/>
      <c r="AE1110"/>
      <c r="AF1110"/>
      <c r="AG1110"/>
      <c r="AH1110"/>
      <c r="AI1110"/>
      <c r="AJ1110"/>
      <c r="AK1110"/>
      <c r="AL1110"/>
      <c r="AM1110"/>
      <c r="AN1110"/>
      <c r="AO1110"/>
      <c r="AP1110"/>
      <c r="AQ1110"/>
      <c r="AR1110"/>
      <c r="AS1110"/>
      <c r="AT1110"/>
      <c r="AU1110"/>
      <c r="AV1110"/>
      <c r="AW1110"/>
      <c r="AX1110"/>
      <c r="AY1110"/>
      <c r="AZ1110"/>
      <c r="BA1110"/>
      <c r="BB1110"/>
      <c r="BC1110"/>
      <c r="BD1110"/>
      <c r="BE1110"/>
      <c r="BF1110"/>
      <c r="BG1110"/>
      <c r="BH1110"/>
      <c r="BI1110"/>
    </row>
    <row r="1111" spans="2:61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  <c r="AB1111"/>
      <c r="AC1111"/>
      <c r="AD1111"/>
      <c r="AE1111"/>
      <c r="AF1111"/>
      <c r="AG1111"/>
      <c r="AH1111"/>
      <c r="AI1111"/>
      <c r="AJ1111"/>
      <c r="AK1111"/>
      <c r="AL1111"/>
      <c r="AM1111"/>
      <c r="AN1111"/>
      <c r="AO1111"/>
      <c r="AP1111"/>
      <c r="AQ1111"/>
      <c r="AR1111"/>
      <c r="AS1111"/>
      <c r="AT1111"/>
      <c r="AU1111"/>
      <c r="AV1111"/>
      <c r="AW1111"/>
      <c r="AX1111"/>
      <c r="AY1111"/>
      <c r="AZ1111"/>
      <c r="BA1111"/>
      <c r="BB1111"/>
      <c r="BC1111"/>
      <c r="BD1111"/>
      <c r="BE1111"/>
      <c r="BF1111"/>
      <c r="BG1111"/>
      <c r="BH1111"/>
      <c r="BI1111"/>
    </row>
    <row r="1112" spans="2:61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  <c r="AB1112"/>
      <c r="AC1112"/>
      <c r="AD1112"/>
      <c r="AE1112"/>
      <c r="AF1112"/>
      <c r="AG1112"/>
      <c r="AH1112"/>
      <c r="AI1112"/>
      <c r="AJ1112"/>
      <c r="AK1112"/>
      <c r="AL1112"/>
      <c r="AM1112"/>
      <c r="AN1112"/>
      <c r="AO1112"/>
      <c r="AP1112"/>
      <c r="AQ1112"/>
      <c r="AR1112"/>
      <c r="AS1112"/>
      <c r="AT1112"/>
      <c r="AU1112"/>
      <c r="AV1112"/>
      <c r="AW1112"/>
      <c r="AX1112"/>
      <c r="AY1112"/>
      <c r="AZ1112"/>
      <c r="BA1112"/>
      <c r="BB1112"/>
      <c r="BC1112"/>
      <c r="BD1112"/>
      <c r="BE1112"/>
      <c r="BF1112"/>
      <c r="BG1112"/>
      <c r="BH1112"/>
      <c r="BI1112"/>
    </row>
    <row r="1113" spans="2:61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  <c r="AB1113"/>
      <c r="AC1113"/>
      <c r="AD1113"/>
      <c r="AE1113"/>
      <c r="AF1113"/>
      <c r="AG1113"/>
      <c r="AH1113"/>
      <c r="AI1113"/>
      <c r="AJ1113"/>
      <c r="AK1113"/>
      <c r="AL1113"/>
      <c r="AM1113"/>
      <c r="AN1113"/>
      <c r="AO1113"/>
      <c r="AP1113"/>
      <c r="AQ1113"/>
      <c r="AR1113"/>
      <c r="AS1113"/>
      <c r="AT1113"/>
      <c r="AU1113"/>
      <c r="AV1113"/>
      <c r="AW1113"/>
      <c r="AX1113"/>
      <c r="AY1113"/>
      <c r="AZ1113"/>
      <c r="BA1113"/>
      <c r="BB1113"/>
      <c r="BC1113"/>
      <c r="BD1113"/>
      <c r="BE1113"/>
      <c r="BF1113"/>
      <c r="BG1113"/>
      <c r="BH1113"/>
      <c r="BI1113"/>
    </row>
    <row r="1114" spans="2:61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  <c r="AB1114"/>
      <c r="AC1114"/>
      <c r="AD1114"/>
      <c r="AE1114"/>
      <c r="AF1114"/>
      <c r="AG1114"/>
      <c r="AH1114"/>
      <c r="AI1114"/>
      <c r="AJ1114"/>
      <c r="AK1114"/>
      <c r="AL1114"/>
      <c r="AM1114"/>
      <c r="AN1114"/>
      <c r="AO1114"/>
      <c r="AP1114"/>
      <c r="AQ1114"/>
      <c r="AR1114"/>
      <c r="AS1114"/>
      <c r="AT1114"/>
      <c r="AU1114"/>
      <c r="AV1114"/>
      <c r="AW1114"/>
      <c r="AX1114"/>
      <c r="AY1114"/>
      <c r="AZ1114"/>
      <c r="BA1114"/>
      <c r="BB1114"/>
      <c r="BC1114"/>
      <c r="BD1114"/>
      <c r="BE1114"/>
      <c r="BF1114"/>
      <c r="BG1114"/>
      <c r="BH1114"/>
      <c r="BI1114"/>
    </row>
    <row r="1115" spans="2:61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  <c r="AB1115"/>
      <c r="AC1115"/>
      <c r="AD1115"/>
      <c r="AE1115"/>
      <c r="AF1115"/>
      <c r="AG1115"/>
      <c r="AH1115"/>
      <c r="AI1115"/>
      <c r="AJ1115"/>
      <c r="AK1115"/>
      <c r="AL1115"/>
      <c r="AM1115"/>
      <c r="AN1115"/>
      <c r="AO1115"/>
      <c r="AP1115"/>
      <c r="AQ1115"/>
      <c r="AR1115"/>
      <c r="AS1115"/>
      <c r="AT1115"/>
      <c r="AU1115"/>
      <c r="AV1115"/>
      <c r="AW1115"/>
      <c r="AX1115"/>
      <c r="AY1115"/>
      <c r="AZ1115"/>
      <c r="BA1115"/>
      <c r="BB1115"/>
      <c r="BC1115"/>
      <c r="BD1115"/>
      <c r="BE1115"/>
      <c r="BF1115"/>
      <c r="BG1115"/>
      <c r="BH1115"/>
      <c r="BI1115"/>
    </row>
    <row r="1116" spans="2:61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  <c r="AB1116"/>
      <c r="AC1116"/>
      <c r="AD1116"/>
      <c r="AE1116"/>
      <c r="AF1116"/>
      <c r="AG1116"/>
      <c r="AH1116"/>
      <c r="AI1116"/>
      <c r="AJ1116"/>
      <c r="AK1116"/>
      <c r="AL1116"/>
      <c r="AM1116"/>
      <c r="AN1116"/>
      <c r="AO1116"/>
      <c r="AP1116"/>
      <c r="AQ1116"/>
      <c r="AR1116"/>
      <c r="AS1116"/>
      <c r="AT1116"/>
      <c r="AU1116"/>
      <c r="AV1116"/>
      <c r="AW1116"/>
      <c r="AX1116"/>
      <c r="AY1116"/>
      <c r="AZ1116"/>
      <c r="BA1116"/>
      <c r="BB1116"/>
      <c r="BC1116"/>
      <c r="BD1116"/>
      <c r="BE1116"/>
      <c r="BF1116"/>
      <c r="BG1116"/>
      <c r="BH1116"/>
      <c r="BI1116"/>
    </row>
    <row r="1117" spans="2:61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  <c r="AB1117"/>
      <c r="AC1117"/>
      <c r="AD1117"/>
      <c r="AE1117"/>
      <c r="AF1117"/>
      <c r="AG1117"/>
      <c r="AH1117"/>
      <c r="AI1117"/>
      <c r="AJ1117"/>
      <c r="AK1117"/>
      <c r="AL1117"/>
      <c r="AM1117"/>
      <c r="AN1117"/>
      <c r="AO1117"/>
      <c r="AP1117"/>
      <c r="AQ1117"/>
      <c r="AR1117"/>
      <c r="AS1117"/>
      <c r="AT1117"/>
      <c r="AU1117"/>
      <c r="AV1117"/>
      <c r="AW1117"/>
      <c r="AX1117"/>
      <c r="AY1117"/>
      <c r="AZ1117"/>
      <c r="BA1117"/>
      <c r="BB1117"/>
      <c r="BC1117"/>
      <c r="BD1117"/>
      <c r="BE1117"/>
      <c r="BF1117"/>
      <c r="BG1117"/>
      <c r="BH1117"/>
      <c r="BI1117"/>
    </row>
    <row r="1118" spans="2:61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  <c r="AB1118"/>
      <c r="AC1118"/>
      <c r="AD1118"/>
      <c r="AE1118"/>
      <c r="AF1118"/>
      <c r="AG1118"/>
      <c r="AH1118"/>
      <c r="AI1118"/>
      <c r="AJ1118"/>
      <c r="AK1118"/>
      <c r="AL1118"/>
      <c r="AM1118"/>
      <c r="AN1118"/>
      <c r="AO1118"/>
      <c r="AP1118"/>
      <c r="AQ1118"/>
      <c r="AR1118"/>
      <c r="AS1118"/>
      <c r="AT1118"/>
      <c r="AU1118"/>
      <c r="AV1118"/>
      <c r="AW1118"/>
      <c r="AX1118"/>
      <c r="AY1118"/>
      <c r="AZ1118"/>
      <c r="BA1118"/>
      <c r="BB1118"/>
      <c r="BC1118"/>
      <c r="BD1118"/>
      <c r="BE1118"/>
      <c r="BF1118"/>
      <c r="BG1118"/>
      <c r="BH1118"/>
      <c r="BI1118"/>
    </row>
    <row r="1119" spans="2:61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  <c r="AB1119"/>
      <c r="AC1119"/>
      <c r="AD1119"/>
      <c r="AE1119"/>
      <c r="AF1119"/>
      <c r="AG1119"/>
      <c r="AH1119"/>
      <c r="AI1119"/>
      <c r="AJ1119"/>
      <c r="AK1119"/>
      <c r="AL1119"/>
      <c r="AM1119"/>
      <c r="AN1119"/>
      <c r="AO1119"/>
      <c r="AP1119"/>
      <c r="AQ1119"/>
      <c r="AR1119"/>
      <c r="AS1119"/>
      <c r="AT1119"/>
      <c r="AU1119"/>
      <c r="AV1119"/>
      <c r="AW1119"/>
      <c r="AX1119"/>
      <c r="AY1119"/>
      <c r="AZ1119"/>
      <c r="BA1119"/>
      <c r="BB1119"/>
      <c r="BC1119"/>
      <c r="BD1119"/>
      <c r="BE1119"/>
      <c r="BF1119"/>
      <c r="BG1119"/>
      <c r="BH1119"/>
      <c r="BI1119"/>
    </row>
    <row r="1120" spans="2:61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  <c r="AB1120"/>
      <c r="AC1120"/>
      <c r="AD1120"/>
      <c r="AE1120"/>
      <c r="AF1120"/>
      <c r="AG1120"/>
      <c r="AH1120"/>
      <c r="AI1120"/>
      <c r="AJ1120"/>
      <c r="AK1120"/>
      <c r="AL1120"/>
      <c r="AM1120"/>
      <c r="AN1120"/>
      <c r="AO1120"/>
      <c r="AP1120"/>
      <c r="AQ1120"/>
      <c r="AR1120"/>
      <c r="AS1120"/>
      <c r="AT1120"/>
      <c r="AU1120"/>
      <c r="AV1120"/>
      <c r="AW1120"/>
      <c r="AX1120"/>
      <c r="AY1120"/>
      <c r="AZ1120"/>
      <c r="BA1120"/>
      <c r="BB1120"/>
      <c r="BC1120"/>
      <c r="BD1120"/>
      <c r="BE1120"/>
      <c r="BF1120"/>
      <c r="BG1120"/>
      <c r="BH1120"/>
      <c r="BI1120"/>
    </row>
    <row r="1121" spans="2:61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  <c r="AB1121"/>
      <c r="AC1121"/>
      <c r="AD1121"/>
      <c r="AE1121"/>
      <c r="AF1121"/>
      <c r="AG1121"/>
      <c r="AH1121"/>
      <c r="AI1121"/>
      <c r="AJ1121"/>
      <c r="AK1121"/>
      <c r="AL1121"/>
      <c r="AM1121"/>
      <c r="AN1121"/>
      <c r="AO1121"/>
      <c r="AP1121"/>
      <c r="AQ1121"/>
      <c r="AR1121"/>
      <c r="AS1121"/>
      <c r="AT1121"/>
      <c r="AU1121"/>
      <c r="AV1121"/>
      <c r="AW1121"/>
      <c r="AX1121"/>
      <c r="AY1121"/>
      <c r="AZ1121"/>
      <c r="BA1121"/>
      <c r="BB1121"/>
      <c r="BC1121"/>
      <c r="BD1121"/>
      <c r="BE1121"/>
      <c r="BF1121"/>
      <c r="BG1121"/>
      <c r="BH1121"/>
      <c r="BI1121"/>
    </row>
    <row r="1122" spans="2:61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  <c r="AB1122"/>
      <c r="AC1122"/>
      <c r="AD1122"/>
      <c r="AE1122"/>
      <c r="AF1122"/>
      <c r="AG1122"/>
      <c r="AH1122"/>
      <c r="AI1122"/>
      <c r="AJ1122"/>
      <c r="AK1122"/>
      <c r="AL1122"/>
      <c r="AM1122"/>
      <c r="AN1122"/>
      <c r="AO1122"/>
      <c r="AP1122"/>
      <c r="AQ1122"/>
      <c r="AR1122"/>
      <c r="AS1122"/>
      <c r="AT1122"/>
      <c r="AU1122"/>
      <c r="AV1122"/>
      <c r="AW1122"/>
      <c r="AX1122"/>
      <c r="AY1122"/>
      <c r="AZ1122"/>
      <c r="BA1122"/>
      <c r="BB1122"/>
      <c r="BC1122"/>
      <c r="BD1122"/>
      <c r="BE1122"/>
      <c r="BF1122"/>
      <c r="BG1122"/>
      <c r="BH1122"/>
      <c r="BI1122"/>
    </row>
    <row r="1123" spans="2:61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  <c r="AB1123"/>
      <c r="AC1123"/>
      <c r="AD1123"/>
      <c r="AE1123"/>
      <c r="AF1123"/>
      <c r="AG1123"/>
      <c r="AH1123"/>
      <c r="AI1123"/>
      <c r="AJ1123"/>
      <c r="AK1123"/>
      <c r="AL1123"/>
      <c r="AM1123"/>
      <c r="AN1123"/>
      <c r="AO1123"/>
      <c r="AP1123"/>
      <c r="AQ1123"/>
      <c r="AR1123"/>
      <c r="AS1123"/>
      <c r="AT1123"/>
      <c r="AU1123"/>
      <c r="AV1123"/>
      <c r="AW1123"/>
      <c r="AX1123"/>
      <c r="AY1123"/>
      <c r="AZ1123"/>
      <c r="BA1123"/>
      <c r="BB1123"/>
      <c r="BC1123"/>
      <c r="BD1123"/>
      <c r="BE1123"/>
      <c r="BF1123"/>
      <c r="BG1123"/>
      <c r="BH1123"/>
      <c r="BI1123"/>
    </row>
    <row r="1124" spans="2:61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  <c r="AB1124"/>
      <c r="AC1124"/>
      <c r="AD1124"/>
      <c r="AE1124"/>
      <c r="AF1124"/>
      <c r="AG1124"/>
      <c r="AH1124"/>
      <c r="AI1124"/>
      <c r="AJ1124"/>
      <c r="AK1124"/>
      <c r="AL1124"/>
      <c r="AM1124"/>
      <c r="AN1124"/>
      <c r="AO1124"/>
      <c r="AP1124"/>
      <c r="AQ1124"/>
      <c r="AR1124"/>
      <c r="AS1124"/>
      <c r="AT1124"/>
      <c r="AU1124"/>
      <c r="AV1124"/>
      <c r="AW1124"/>
      <c r="AX1124"/>
      <c r="AY1124"/>
      <c r="AZ1124"/>
      <c r="BA1124"/>
      <c r="BB1124"/>
      <c r="BC1124"/>
      <c r="BD1124"/>
      <c r="BE1124"/>
      <c r="BF1124"/>
      <c r="BG1124"/>
      <c r="BH1124"/>
      <c r="BI1124"/>
    </row>
    <row r="1125" spans="2:61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  <c r="AB1125"/>
      <c r="AC1125"/>
      <c r="AD1125"/>
      <c r="AE1125"/>
      <c r="AF1125"/>
      <c r="AG1125"/>
      <c r="AH1125"/>
      <c r="AI1125"/>
      <c r="AJ1125"/>
      <c r="AK1125"/>
      <c r="AL1125"/>
      <c r="AM1125"/>
      <c r="AN1125"/>
      <c r="AO1125"/>
      <c r="AP1125"/>
      <c r="AQ1125"/>
      <c r="AR1125"/>
      <c r="AS1125"/>
      <c r="AT1125"/>
      <c r="AU1125"/>
      <c r="AV1125"/>
      <c r="AW1125"/>
      <c r="AX1125"/>
      <c r="AY1125"/>
      <c r="AZ1125"/>
      <c r="BA1125"/>
      <c r="BB1125"/>
      <c r="BC1125"/>
      <c r="BD1125"/>
      <c r="BE1125"/>
      <c r="BF1125"/>
      <c r="BG1125"/>
      <c r="BH1125"/>
      <c r="BI1125"/>
    </row>
    <row r="1126" spans="2:61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  <c r="AB1126"/>
      <c r="AC1126"/>
      <c r="AD1126"/>
      <c r="AE1126"/>
      <c r="AF1126"/>
      <c r="AG1126"/>
      <c r="AH1126"/>
      <c r="AI1126"/>
      <c r="AJ1126"/>
      <c r="AK1126"/>
      <c r="AL1126"/>
      <c r="AM1126"/>
      <c r="AN1126"/>
      <c r="AO1126"/>
      <c r="AP1126"/>
      <c r="AQ1126"/>
      <c r="AR1126"/>
      <c r="AS1126"/>
      <c r="AT1126"/>
      <c r="AU1126"/>
      <c r="AV1126"/>
      <c r="AW1126"/>
      <c r="AX1126"/>
      <c r="AY1126"/>
      <c r="AZ1126"/>
      <c r="BA1126"/>
      <c r="BB1126"/>
      <c r="BC1126"/>
      <c r="BD1126"/>
      <c r="BE1126"/>
      <c r="BF1126"/>
      <c r="BG1126"/>
      <c r="BH1126"/>
      <c r="BI1126"/>
    </row>
    <row r="1127" spans="2:61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  <c r="AB1127"/>
      <c r="AC1127"/>
      <c r="AD1127"/>
      <c r="AE1127"/>
      <c r="AF1127"/>
      <c r="AG1127"/>
      <c r="AH1127"/>
      <c r="AI1127"/>
      <c r="AJ1127"/>
      <c r="AK1127"/>
      <c r="AL1127"/>
      <c r="AM1127"/>
      <c r="AN1127"/>
      <c r="AO1127"/>
      <c r="AP1127"/>
      <c r="AQ1127"/>
      <c r="AR1127"/>
      <c r="AS1127"/>
      <c r="AT1127"/>
      <c r="AU1127"/>
      <c r="AV1127"/>
      <c r="AW1127"/>
      <c r="AX1127"/>
      <c r="AY1127"/>
      <c r="AZ1127"/>
      <c r="BA1127"/>
      <c r="BB1127"/>
      <c r="BC1127"/>
      <c r="BD1127"/>
      <c r="BE1127"/>
      <c r="BF1127"/>
      <c r="BG1127"/>
      <c r="BH1127"/>
      <c r="BI1127"/>
    </row>
    <row r="1128" spans="2:61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  <c r="AB1128"/>
      <c r="AC1128"/>
      <c r="AD1128"/>
      <c r="AE1128"/>
      <c r="AF1128"/>
      <c r="AG1128"/>
      <c r="AH1128"/>
      <c r="AI1128"/>
      <c r="AJ1128"/>
      <c r="AK1128"/>
      <c r="AL1128"/>
      <c r="AM1128"/>
      <c r="AN1128"/>
      <c r="AO1128"/>
      <c r="AP1128"/>
      <c r="AQ1128"/>
      <c r="AR1128"/>
      <c r="AS1128"/>
      <c r="AT1128"/>
      <c r="AU1128"/>
      <c r="AV1128"/>
      <c r="AW1128"/>
      <c r="AX1128"/>
      <c r="AY1128"/>
      <c r="AZ1128"/>
      <c r="BA1128"/>
      <c r="BB1128"/>
      <c r="BC1128"/>
      <c r="BD1128"/>
      <c r="BE1128"/>
      <c r="BF1128"/>
      <c r="BG1128"/>
      <c r="BH1128"/>
      <c r="BI1128"/>
    </row>
    <row r="1129" spans="2:61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  <c r="AB1129"/>
      <c r="AC1129"/>
      <c r="AD1129"/>
      <c r="AE1129"/>
      <c r="AF1129"/>
      <c r="AG1129"/>
      <c r="AH1129"/>
      <c r="AI1129"/>
      <c r="AJ1129"/>
      <c r="AK1129"/>
      <c r="AL1129"/>
      <c r="AM1129"/>
      <c r="AN1129"/>
      <c r="AO1129"/>
      <c r="AP1129"/>
      <c r="AQ1129"/>
      <c r="AR1129"/>
      <c r="AS1129"/>
      <c r="AT1129"/>
      <c r="AU1129"/>
      <c r="AV1129"/>
      <c r="AW1129"/>
      <c r="AX1129"/>
      <c r="AY1129"/>
      <c r="AZ1129"/>
      <c r="BA1129"/>
      <c r="BB1129"/>
      <c r="BC1129"/>
      <c r="BD1129"/>
      <c r="BE1129"/>
      <c r="BF1129"/>
      <c r="BG1129"/>
      <c r="BH1129"/>
      <c r="BI1129"/>
    </row>
    <row r="1130" spans="2:61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  <c r="AB1130"/>
      <c r="AC1130"/>
      <c r="AD1130"/>
      <c r="AE1130"/>
      <c r="AF1130"/>
      <c r="AG1130"/>
      <c r="AH1130"/>
      <c r="AI1130"/>
      <c r="AJ1130"/>
      <c r="AK1130"/>
      <c r="AL1130"/>
      <c r="AM1130"/>
      <c r="AN1130"/>
      <c r="AO1130"/>
      <c r="AP1130"/>
      <c r="AQ1130"/>
      <c r="AR1130"/>
      <c r="AS1130"/>
      <c r="AT1130"/>
      <c r="AU1130"/>
      <c r="AV1130"/>
      <c r="AW1130"/>
      <c r="AX1130"/>
      <c r="AY1130"/>
      <c r="AZ1130"/>
      <c r="BA1130"/>
      <c r="BB1130"/>
      <c r="BC1130"/>
      <c r="BD1130"/>
      <c r="BE1130"/>
      <c r="BF1130"/>
      <c r="BG1130"/>
      <c r="BH1130"/>
      <c r="BI1130"/>
    </row>
    <row r="1131" spans="2:61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  <c r="AB1131"/>
      <c r="AC1131"/>
      <c r="AD1131"/>
      <c r="AE1131"/>
      <c r="AF1131"/>
      <c r="AG1131"/>
      <c r="AH1131"/>
      <c r="AI1131"/>
      <c r="AJ1131"/>
      <c r="AK1131"/>
      <c r="AL1131"/>
      <c r="AM1131"/>
      <c r="AN1131"/>
      <c r="AO1131"/>
      <c r="AP1131"/>
      <c r="AQ1131"/>
      <c r="AR1131"/>
      <c r="AS1131"/>
      <c r="AT1131"/>
      <c r="AU1131"/>
      <c r="AV1131"/>
      <c r="AW1131"/>
      <c r="AX1131"/>
      <c r="AY1131"/>
      <c r="AZ1131"/>
      <c r="BA1131"/>
      <c r="BB1131"/>
      <c r="BC1131"/>
      <c r="BD1131"/>
      <c r="BE1131"/>
      <c r="BF1131"/>
      <c r="BG1131"/>
      <c r="BH1131"/>
      <c r="BI1131"/>
    </row>
    <row r="1132" spans="2:61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  <c r="AB1132"/>
      <c r="AC1132"/>
      <c r="AD1132"/>
      <c r="AE1132"/>
      <c r="AF1132"/>
      <c r="AG1132"/>
      <c r="AH1132"/>
      <c r="AI1132"/>
      <c r="AJ1132"/>
      <c r="AK1132"/>
      <c r="AL1132"/>
      <c r="AM1132"/>
      <c r="AN1132"/>
      <c r="AO1132"/>
      <c r="AP1132"/>
      <c r="AQ1132"/>
      <c r="AR1132"/>
      <c r="AS1132"/>
      <c r="AT1132"/>
      <c r="AU1132"/>
      <c r="AV1132"/>
      <c r="AW1132"/>
      <c r="AX1132"/>
      <c r="AY1132"/>
      <c r="AZ1132"/>
      <c r="BA1132"/>
      <c r="BB1132"/>
      <c r="BC1132"/>
      <c r="BD1132"/>
      <c r="BE1132"/>
      <c r="BF1132"/>
      <c r="BG1132"/>
      <c r="BH1132"/>
      <c r="BI1132"/>
    </row>
    <row r="1133" spans="2:61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  <c r="AB1133"/>
      <c r="AC1133"/>
      <c r="AD1133"/>
      <c r="AE1133"/>
      <c r="AF1133"/>
      <c r="AG1133"/>
      <c r="AH1133"/>
      <c r="AI1133"/>
      <c r="AJ1133"/>
      <c r="AK1133"/>
      <c r="AL1133"/>
      <c r="AM1133"/>
      <c r="AN1133"/>
      <c r="AO1133"/>
      <c r="AP1133"/>
      <c r="AQ1133"/>
      <c r="AR1133"/>
      <c r="AS1133"/>
      <c r="AT1133"/>
      <c r="AU1133"/>
      <c r="AV1133"/>
      <c r="AW1133"/>
      <c r="AX1133"/>
      <c r="AY1133"/>
      <c r="AZ1133"/>
      <c r="BA1133"/>
      <c r="BB1133"/>
      <c r="BC1133"/>
      <c r="BD1133"/>
      <c r="BE1133"/>
      <c r="BF1133"/>
      <c r="BG1133"/>
      <c r="BH1133"/>
      <c r="BI1133"/>
    </row>
    <row r="1134" spans="2:61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  <c r="AB1134"/>
      <c r="AC1134"/>
      <c r="AD1134"/>
      <c r="AE1134"/>
      <c r="AF1134"/>
      <c r="AG1134"/>
      <c r="AH1134"/>
      <c r="AI1134"/>
      <c r="AJ1134"/>
      <c r="AK1134"/>
      <c r="AL1134"/>
      <c r="AM1134"/>
      <c r="AN1134"/>
      <c r="AO1134"/>
      <c r="AP1134"/>
      <c r="AQ1134"/>
      <c r="AR1134"/>
      <c r="AS1134"/>
      <c r="AT1134"/>
      <c r="AU1134"/>
      <c r="AV1134"/>
      <c r="AW1134"/>
      <c r="AX1134"/>
      <c r="AY1134"/>
      <c r="AZ1134"/>
      <c r="BA1134"/>
      <c r="BB1134"/>
      <c r="BC1134"/>
      <c r="BD1134"/>
      <c r="BE1134"/>
      <c r="BF1134"/>
      <c r="BG1134"/>
      <c r="BH1134"/>
      <c r="BI1134"/>
    </row>
    <row r="1135" spans="2:61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  <c r="AB1135"/>
      <c r="AC1135"/>
      <c r="AD1135"/>
      <c r="AE1135"/>
      <c r="AF1135"/>
      <c r="AG1135"/>
      <c r="AH1135"/>
      <c r="AI1135"/>
      <c r="AJ1135"/>
      <c r="AK1135"/>
      <c r="AL1135"/>
      <c r="AM1135"/>
      <c r="AN1135"/>
      <c r="AO1135"/>
      <c r="AP1135"/>
      <c r="AQ1135"/>
      <c r="AR1135"/>
      <c r="AS1135"/>
      <c r="AT1135"/>
      <c r="AU1135"/>
      <c r="AV1135"/>
      <c r="AW1135"/>
      <c r="AX1135"/>
      <c r="AY1135"/>
      <c r="AZ1135"/>
      <c r="BA1135"/>
      <c r="BB1135"/>
      <c r="BC1135"/>
      <c r="BD1135"/>
      <c r="BE1135"/>
      <c r="BF1135"/>
      <c r="BG1135"/>
      <c r="BH1135"/>
      <c r="BI1135"/>
    </row>
    <row r="1136" spans="2:61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  <c r="AB1136"/>
      <c r="AC1136"/>
      <c r="AD1136"/>
      <c r="AE1136"/>
      <c r="AF1136"/>
      <c r="AG1136"/>
      <c r="AH1136"/>
      <c r="AI1136"/>
      <c r="AJ1136"/>
      <c r="AK1136"/>
      <c r="AL1136"/>
      <c r="AM1136"/>
      <c r="AN1136"/>
      <c r="AO1136"/>
      <c r="AP1136"/>
      <c r="AQ1136"/>
      <c r="AR1136"/>
      <c r="AS1136"/>
      <c r="AT1136"/>
      <c r="AU1136"/>
      <c r="AV1136"/>
      <c r="AW1136"/>
      <c r="AX1136"/>
      <c r="AY1136"/>
      <c r="AZ1136"/>
      <c r="BA1136"/>
      <c r="BB1136"/>
      <c r="BC1136"/>
      <c r="BD1136"/>
      <c r="BE1136"/>
      <c r="BF1136"/>
      <c r="BG1136"/>
      <c r="BH1136"/>
      <c r="BI1136"/>
    </row>
    <row r="1137" spans="1:61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  <c r="AB1137"/>
      <c r="AC1137"/>
      <c r="AD1137"/>
      <c r="AE1137"/>
      <c r="AF1137"/>
      <c r="AG1137"/>
      <c r="AH1137"/>
      <c r="AI1137"/>
      <c r="AJ1137"/>
      <c r="AK1137"/>
      <c r="AL1137"/>
      <c r="AM1137"/>
      <c r="AN1137"/>
      <c r="AO1137"/>
      <c r="AP1137"/>
      <c r="AQ1137"/>
      <c r="AR1137"/>
      <c r="AS1137"/>
      <c r="AT1137"/>
      <c r="AU1137"/>
      <c r="AV1137"/>
      <c r="AW1137"/>
      <c r="AX1137"/>
      <c r="AY1137"/>
      <c r="AZ1137"/>
      <c r="BA1137"/>
      <c r="BB1137"/>
      <c r="BC1137"/>
      <c r="BD1137"/>
      <c r="BE1137"/>
      <c r="BF1137"/>
      <c r="BG1137"/>
      <c r="BH1137"/>
      <c r="BI1137"/>
    </row>
    <row r="1138" spans="1:61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  <c r="AB1138"/>
      <c r="AC1138"/>
      <c r="AD1138"/>
      <c r="AE1138"/>
      <c r="AF1138"/>
      <c r="AG1138"/>
      <c r="AH1138"/>
      <c r="AI1138"/>
      <c r="AJ1138"/>
      <c r="AK1138"/>
      <c r="AL1138"/>
      <c r="AM1138"/>
      <c r="AN1138"/>
      <c r="AO1138"/>
      <c r="AP1138"/>
      <c r="AQ1138"/>
      <c r="AR1138"/>
      <c r="AS1138"/>
      <c r="AT1138"/>
      <c r="AU1138"/>
      <c r="AV1138"/>
      <c r="AW1138"/>
      <c r="AX1138"/>
      <c r="AY1138"/>
      <c r="AZ1138"/>
      <c r="BA1138"/>
      <c r="BB1138"/>
      <c r="BC1138"/>
      <c r="BD1138"/>
      <c r="BE1138"/>
      <c r="BF1138"/>
      <c r="BG1138"/>
      <c r="BH1138"/>
      <c r="BI1138"/>
    </row>
    <row r="1139" spans="1:61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  <c r="AB1139"/>
      <c r="AC1139"/>
      <c r="AD1139"/>
      <c r="AE1139"/>
      <c r="AF1139"/>
      <c r="AG1139"/>
      <c r="AH1139"/>
      <c r="AI1139"/>
      <c r="AJ1139"/>
      <c r="AK1139"/>
      <c r="AL1139"/>
      <c r="AM1139"/>
      <c r="AN1139"/>
      <c r="AO1139"/>
      <c r="AP1139"/>
      <c r="AQ1139"/>
      <c r="AR1139"/>
      <c r="AS1139"/>
      <c r="AT1139"/>
      <c r="AU1139"/>
      <c r="AV1139"/>
      <c r="AW1139"/>
      <c r="AX1139"/>
      <c r="AY1139"/>
      <c r="AZ1139"/>
      <c r="BA1139"/>
      <c r="BB1139"/>
      <c r="BC1139"/>
      <c r="BD1139"/>
      <c r="BE1139"/>
      <c r="BF1139"/>
      <c r="BG1139"/>
      <c r="BH1139"/>
      <c r="BI1139"/>
    </row>
    <row r="1140" spans="1:61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  <c r="AB1140"/>
      <c r="AC1140"/>
      <c r="AD1140"/>
      <c r="AE1140"/>
      <c r="AF1140"/>
      <c r="AG1140"/>
      <c r="AH1140"/>
      <c r="AI1140"/>
      <c r="AJ1140"/>
      <c r="AK1140"/>
      <c r="AL1140"/>
      <c r="AM1140"/>
      <c r="AN1140"/>
      <c r="AO1140"/>
      <c r="AP1140"/>
      <c r="AQ1140"/>
      <c r="AR1140"/>
      <c r="AS1140"/>
      <c r="AT1140"/>
      <c r="AU1140"/>
      <c r="AV1140"/>
      <c r="AW1140"/>
      <c r="AX1140"/>
      <c r="AY1140"/>
      <c r="AZ1140"/>
      <c r="BA1140"/>
      <c r="BB1140"/>
      <c r="BC1140"/>
      <c r="BD1140"/>
      <c r="BE1140"/>
      <c r="BF1140"/>
      <c r="BG1140"/>
      <c r="BH1140"/>
      <c r="BI1140"/>
    </row>
    <row r="1141" spans="1:61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  <c r="AB1141"/>
      <c r="AC1141"/>
      <c r="AD1141"/>
      <c r="AE1141"/>
      <c r="AF1141"/>
      <c r="AG1141"/>
      <c r="AH1141"/>
      <c r="AI1141"/>
      <c r="AJ1141"/>
      <c r="AK1141"/>
      <c r="AL1141"/>
      <c r="AM1141"/>
      <c r="AN1141"/>
      <c r="AO1141"/>
      <c r="AP1141"/>
      <c r="AQ1141"/>
      <c r="AR1141"/>
      <c r="AS1141"/>
      <c r="AT1141"/>
      <c r="AU1141"/>
      <c r="AV1141"/>
      <c r="AW1141"/>
      <c r="AX1141"/>
      <c r="AY1141"/>
      <c r="AZ1141"/>
      <c r="BA1141"/>
      <c r="BB1141"/>
      <c r="BC1141"/>
      <c r="BD1141"/>
      <c r="BE1141"/>
      <c r="BF1141"/>
      <c r="BG1141"/>
      <c r="BH1141"/>
      <c r="BI1141"/>
    </row>
    <row r="1142" spans="1:61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  <c r="AB1142"/>
      <c r="AC1142"/>
      <c r="AD1142"/>
      <c r="AE1142"/>
      <c r="AF1142"/>
      <c r="AG1142"/>
      <c r="AH1142"/>
      <c r="AI1142"/>
      <c r="AJ1142"/>
      <c r="AK1142"/>
      <c r="AL1142"/>
      <c r="AM1142"/>
      <c r="AN1142"/>
      <c r="AO1142"/>
      <c r="AP1142"/>
      <c r="AQ1142"/>
      <c r="AR1142"/>
      <c r="AS1142"/>
      <c r="AT1142"/>
      <c r="AU1142"/>
      <c r="AV1142"/>
      <c r="AW1142"/>
      <c r="AX1142"/>
      <c r="AY1142"/>
      <c r="AZ1142"/>
      <c r="BA1142"/>
      <c r="BB1142"/>
      <c r="BC1142"/>
      <c r="BD1142"/>
      <c r="BE1142"/>
      <c r="BF1142"/>
      <c r="BG1142"/>
      <c r="BH1142"/>
      <c r="BI1142"/>
    </row>
    <row r="1143" spans="1:61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  <c r="AB1143"/>
      <c r="AC1143"/>
      <c r="AD1143"/>
      <c r="AE1143"/>
      <c r="AF1143"/>
      <c r="AG1143"/>
      <c r="AH1143"/>
      <c r="AI1143"/>
      <c r="AJ1143"/>
      <c r="AK1143"/>
      <c r="AL1143"/>
      <c r="AM1143"/>
      <c r="AN1143"/>
      <c r="AO1143"/>
      <c r="AP1143"/>
      <c r="AQ1143"/>
      <c r="AR1143"/>
      <c r="AS1143"/>
      <c r="AT1143"/>
      <c r="AU1143"/>
      <c r="AV1143"/>
      <c r="AW1143"/>
      <c r="AX1143"/>
      <c r="AY1143"/>
      <c r="AZ1143"/>
      <c r="BA1143"/>
      <c r="BB1143"/>
      <c r="BC1143"/>
      <c r="BD1143"/>
      <c r="BE1143"/>
      <c r="BF1143"/>
      <c r="BG1143"/>
      <c r="BH1143"/>
      <c r="BI1143"/>
    </row>
    <row r="1144" spans="1:61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  <c r="AB1144"/>
      <c r="AC1144"/>
      <c r="AD1144"/>
      <c r="AE1144"/>
      <c r="AF1144"/>
      <c r="AG1144"/>
      <c r="AH1144"/>
      <c r="AI1144"/>
      <c r="AJ1144"/>
      <c r="AK1144"/>
      <c r="AL1144"/>
      <c r="AM1144"/>
      <c r="AN1144"/>
      <c r="AO1144"/>
      <c r="AP1144"/>
      <c r="AQ1144"/>
      <c r="AR1144"/>
      <c r="AS1144"/>
      <c r="AT1144"/>
      <c r="AU1144"/>
      <c r="AV1144"/>
      <c r="AW1144"/>
      <c r="AX1144"/>
      <c r="AY1144"/>
      <c r="AZ1144"/>
      <c r="BA1144"/>
      <c r="BB1144"/>
      <c r="BC1144"/>
      <c r="BD1144"/>
      <c r="BE1144"/>
      <c r="BF1144"/>
      <c r="BG1144"/>
      <c r="BH1144"/>
      <c r="BI1144"/>
    </row>
    <row r="1145" spans="1:61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  <c r="AB1145"/>
      <c r="AC1145"/>
      <c r="AD1145"/>
      <c r="AE1145"/>
      <c r="AF1145"/>
      <c r="AG1145"/>
      <c r="AH1145"/>
      <c r="AI1145"/>
      <c r="AJ1145"/>
      <c r="AK1145"/>
      <c r="AL1145"/>
      <c r="AM1145"/>
      <c r="AN1145"/>
      <c r="AO1145"/>
      <c r="AP1145"/>
      <c r="AQ1145"/>
      <c r="AR1145"/>
      <c r="AS1145"/>
      <c r="AT1145"/>
      <c r="AU1145"/>
      <c r="AV1145"/>
      <c r="AW1145"/>
      <c r="AX1145"/>
      <c r="AY1145"/>
      <c r="AZ1145"/>
      <c r="BA1145"/>
      <c r="BB1145"/>
      <c r="BC1145"/>
      <c r="BD1145"/>
      <c r="BE1145"/>
      <c r="BF1145"/>
      <c r="BG1145"/>
      <c r="BH1145"/>
      <c r="BI1145"/>
    </row>
    <row r="1146" spans="1:61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  <c r="AB1146"/>
      <c r="AC1146"/>
      <c r="AD1146"/>
      <c r="AE1146"/>
      <c r="AF1146"/>
      <c r="AG1146"/>
      <c r="AH1146"/>
      <c r="AI1146"/>
      <c r="AJ1146"/>
      <c r="AK1146"/>
      <c r="AL1146"/>
      <c r="AM1146"/>
      <c r="AN1146"/>
      <c r="AO1146"/>
      <c r="AP1146"/>
      <c r="AQ1146"/>
      <c r="AR1146"/>
      <c r="AS1146"/>
      <c r="AT1146"/>
      <c r="AU1146"/>
      <c r="AV1146"/>
      <c r="AW1146"/>
      <c r="AX1146"/>
      <c r="AY1146"/>
      <c r="AZ1146"/>
      <c r="BA1146"/>
      <c r="BB1146"/>
      <c r="BC1146"/>
      <c r="BD1146"/>
      <c r="BE1146"/>
      <c r="BF1146"/>
      <c r="BG1146"/>
      <c r="BH1146"/>
      <c r="BI1146"/>
    </row>
    <row r="1147" spans="1:61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  <c r="AB1147"/>
      <c r="AC1147"/>
      <c r="AD1147"/>
      <c r="AE1147"/>
      <c r="AF1147"/>
      <c r="AG1147"/>
      <c r="AH1147"/>
      <c r="AI1147"/>
      <c r="AJ1147"/>
      <c r="AK1147"/>
      <c r="AL1147"/>
      <c r="AM1147"/>
      <c r="AN1147"/>
      <c r="AO1147"/>
      <c r="AP1147"/>
      <c r="AQ1147"/>
      <c r="AR1147"/>
      <c r="AS1147"/>
      <c r="AT1147"/>
      <c r="AU1147"/>
      <c r="AV1147"/>
      <c r="AW1147"/>
      <c r="AX1147"/>
      <c r="AY1147"/>
      <c r="AZ1147"/>
      <c r="BA1147"/>
      <c r="BB1147"/>
      <c r="BC1147"/>
      <c r="BD1147"/>
      <c r="BE1147"/>
      <c r="BF1147"/>
      <c r="BG1147"/>
      <c r="BH1147"/>
      <c r="BI1147"/>
    </row>
    <row r="1148" spans="1:61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  <c r="AB1148"/>
      <c r="AC1148"/>
      <c r="AD1148"/>
      <c r="AE1148"/>
      <c r="AF1148"/>
      <c r="AG1148"/>
      <c r="AH1148"/>
      <c r="AI1148"/>
      <c r="AJ1148"/>
      <c r="AK1148"/>
      <c r="AL1148"/>
      <c r="AM1148"/>
      <c r="AN1148"/>
      <c r="AO1148"/>
      <c r="AP1148"/>
      <c r="AQ1148"/>
      <c r="AR1148"/>
      <c r="AS1148"/>
      <c r="AT1148"/>
      <c r="AU1148"/>
      <c r="AV1148"/>
      <c r="AW1148"/>
      <c r="AX1148"/>
      <c r="AY1148"/>
      <c r="AZ1148"/>
      <c r="BA1148"/>
      <c r="BB1148"/>
      <c r="BC1148"/>
      <c r="BD1148"/>
      <c r="BE1148"/>
      <c r="BF1148"/>
      <c r="BG1148"/>
      <c r="BH1148"/>
      <c r="BI1148"/>
    </row>
    <row r="1149" spans="1:61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  <c r="AB1149"/>
      <c r="AC1149"/>
      <c r="AD1149"/>
      <c r="AE1149"/>
      <c r="AF1149"/>
      <c r="AG1149"/>
      <c r="AH1149"/>
      <c r="AI1149"/>
      <c r="AJ1149"/>
      <c r="AK1149"/>
      <c r="AL1149"/>
      <c r="AM1149"/>
      <c r="AN1149"/>
      <c r="AO1149"/>
      <c r="AP1149"/>
      <c r="AQ1149"/>
      <c r="AR1149"/>
      <c r="AS1149"/>
      <c r="AT1149"/>
      <c r="AU1149"/>
      <c r="AV1149"/>
      <c r="AW1149"/>
      <c r="AX1149"/>
      <c r="AY1149"/>
      <c r="AZ1149"/>
      <c r="BA1149"/>
      <c r="BB1149"/>
      <c r="BC1149"/>
      <c r="BD1149"/>
      <c r="BE1149"/>
      <c r="BF1149"/>
      <c r="BG1149"/>
      <c r="BH1149"/>
      <c r="BI1149"/>
    </row>
    <row r="1150" spans="1:61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  <c r="AB1150"/>
      <c r="AC1150"/>
      <c r="AD1150"/>
      <c r="AE1150"/>
      <c r="AF1150"/>
      <c r="AG1150"/>
      <c r="AH1150"/>
      <c r="AI1150"/>
      <c r="AJ1150"/>
      <c r="AK1150"/>
      <c r="AL1150"/>
      <c r="AM1150"/>
      <c r="AN1150"/>
      <c r="AO1150"/>
      <c r="AP1150"/>
      <c r="AQ1150"/>
      <c r="AR1150"/>
      <c r="AS1150"/>
      <c r="AT1150"/>
      <c r="AU1150"/>
      <c r="AV1150"/>
      <c r="AW1150"/>
      <c r="AX1150"/>
      <c r="AY1150"/>
      <c r="AZ1150"/>
      <c r="BA1150"/>
      <c r="BB1150"/>
      <c r="BC1150"/>
      <c r="BD1150"/>
      <c r="BE1150"/>
      <c r="BF1150"/>
      <c r="BG1150"/>
      <c r="BH1150"/>
      <c r="BI1150"/>
    </row>
    <row r="1151" spans="1:61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  <c r="AB1151"/>
      <c r="AC1151"/>
      <c r="AD1151"/>
      <c r="AE1151"/>
      <c r="AF1151"/>
      <c r="AG1151"/>
      <c r="AH1151"/>
      <c r="AI1151"/>
      <c r="AJ1151"/>
      <c r="AK1151"/>
      <c r="AL1151"/>
      <c r="AM1151"/>
      <c r="AN1151"/>
      <c r="AO1151"/>
      <c r="AP1151"/>
      <c r="AQ1151"/>
      <c r="AR1151"/>
      <c r="AS1151"/>
      <c r="AT1151"/>
      <c r="AU1151"/>
      <c r="AV1151"/>
      <c r="AW1151"/>
      <c r="AX1151"/>
      <c r="AY1151"/>
      <c r="AZ1151"/>
      <c r="BA1151"/>
      <c r="BB1151"/>
      <c r="BC1151"/>
      <c r="BD1151"/>
      <c r="BE1151"/>
      <c r="BF1151"/>
      <c r="BG1151"/>
      <c r="BH1151"/>
      <c r="BI1151"/>
    </row>
    <row r="1152" spans="1:61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  <c r="AB1152"/>
      <c r="AC1152"/>
      <c r="AD1152"/>
      <c r="AE1152"/>
      <c r="AF1152"/>
      <c r="AG1152"/>
      <c r="AH1152"/>
      <c r="AI1152"/>
      <c r="AJ1152"/>
      <c r="AK1152"/>
      <c r="AL1152"/>
      <c r="AM1152"/>
      <c r="AN1152"/>
      <c r="AO1152"/>
      <c r="AP1152"/>
      <c r="AQ1152"/>
      <c r="AR1152"/>
      <c r="AS1152"/>
      <c r="AT1152"/>
      <c r="AU1152"/>
      <c r="AV1152"/>
      <c r="AW1152"/>
      <c r="AX1152"/>
      <c r="AY1152"/>
      <c r="AZ1152"/>
      <c r="BA1152"/>
      <c r="BB1152"/>
      <c r="BC1152"/>
      <c r="BD1152"/>
      <c r="BE1152"/>
      <c r="BF1152"/>
      <c r="BG1152"/>
      <c r="BH1152"/>
      <c r="BI1152"/>
    </row>
    <row r="1153" spans="2:61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  <c r="AB1153"/>
      <c r="AC1153"/>
      <c r="AD1153"/>
      <c r="AE1153"/>
      <c r="AF1153"/>
      <c r="AG1153"/>
      <c r="AH1153"/>
      <c r="AI1153"/>
      <c r="AJ1153"/>
      <c r="AK1153"/>
      <c r="AL1153"/>
      <c r="AM1153"/>
      <c r="AN1153"/>
      <c r="AO1153"/>
      <c r="AP1153"/>
      <c r="AQ1153"/>
      <c r="AR1153"/>
      <c r="AS1153"/>
      <c r="AT1153"/>
      <c r="AU1153"/>
      <c r="AV1153"/>
      <c r="AW1153"/>
      <c r="AX1153"/>
      <c r="AY1153"/>
      <c r="AZ1153"/>
      <c r="BA1153"/>
      <c r="BB1153"/>
      <c r="BC1153"/>
      <c r="BD1153"/>
      <c r="BE1153"/>
      <c r="BF1153"/>
      <c r="BG1153"/>
      <c r="BH1153"/>
      <c r="BI1153"/>
    </row>
    <row r="1154" spans="2:61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  <c r="AB1154"/>
      <c r="AC1154"/>
      <c r="AD1154"/>
      <c r="AE1154"/>
      <c r="AF1154"/>
      <c r="AG1154"/>
      <c r="AH1154"/>
      <c r="AI1154"/>
      <c r="AJ1154"/>
      <c r="AK1154"/>
      <c r="AL1154"/>
      <c r="AM1154"/>
      <c r="AN1154"/>
      <c r="AO1154"/>
      <c r="AP1154"/>
      <c r="AQ1154"/>
      <c r="AR1154"/>
      <c r="AS1154"/>
      <c r="AT1154"/>
      <c r="AU1154"/>
      <c r="AV1154"/>
      <c r="AW1154"/>
      <c r="AX1154"/>
      <c r="AY1154"/>
      <c r="AZ1154"/>
      <c r="BA1154"/>
      <c r="BB1154"/>
      <c r="BC1154"/>
      <c r="BD1154"/>
      <c r="BE1154"/>
      <c r="BF1154"/>
      <c r="BG1154"/>
      <c r="BH1154"/>
      <c r="BI1154"/>
    </row>
    <row r="1155" spans="2:61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  <c r="AB1155"/>
      <c r="AC1155"/>
      <c r="AD1155"/>
      <c r="AE1155"/>
      <c r="AF1155"/>
      <c r="AG1155"/>
      <c r="AH1155"/>
      <c r="AI1155"/>
      <c r="AJ1155"/>
      <c r="AK1155"/>
      <c r="AL1155"/>
      <c r="AM1155"/>
      <c r="AN1155"/>
      <c r="AO1155"/>
      <c r="AP1155"/>
      <c r="AQ1155"/>
      <c r="AR1155"/>
      <c r="AS1155"/>
      <c r="AT1155"/>
      <c r="AU1155"/>
      <c r="AV1155"/>
      <c r="AW1155"/>
      <c r="AX1155"/>
      <c r="AY1155"/>
      <c r="AZ1155"/>
      <c r="BA1155"/>
      <c r="BB1155"/>
      <c r="BC1155"/>
      <c r="BD1155"/>
      <c r="BE1155"/>
      <c r="BF1155"/>
      <c r="BG1155"/>
      <c r="BH1155"/>
      <c r="BI1155"/>
    </row>
    <row r="1156" spans="2:61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  <c r="AB1156"/>
      <c r="AC1156"/>
      <c r="AD1156"/>
      <c r="AE1156"/>
      <c r="AF1156"/>
      <c r="AG1156"/>
      <c r="AH1156"/>
      <c r="AI1156"/>
      <c r="AJ1156"/>
      <c r="AK1156"/>
      <c r="AL1156"/>
      <c r="AM1156"/>
      <c r="AN1156"/>
      <c r="AO1156"/>
      <c r="AP1156"/>
      <c r="AQ1156"/>
      <c r="AR1156"/>
      <c r="AS1156"/>
      <c r="AT1156"/>
      <c r="AU1156"/>
      <c r="AV1156"/>
      <c r="AW1156"/>
      <c r="AX1156"/>
      <c r="AY1156"/>
      <c r="AZ1156"/>
      <c r="BA1156"/>
      <c r="BB1156"/>
      <c r="BC1156"/>
      <c r="BD1156"/>
      <c r="BE1156"/>
      <c r="BF1156"/>
      <c r="BG1156"/>
      <c r="BH1156"/>
      <c r="BI1156"/>
    </row>
    <row r="1157" spans="2:61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  <c r="AB1157"/>
      <c r="AC1157"/>
      <c r="AD1157"/>
      <c r="AE1157"/>
      <c r="AF1157"/>
      <c r="AG1157"/>
      <c r="AH1157"/>
      <c r="AI1157"/>
      <c r="AJ1157"/>
      <c r="AK1157"/>
      <c r="AL1157"/>
      <c r="AM1157"/>
      <c r="AN1157"/>
      <c r="AO1157"/>
      <c r="AP1157"/>
      <c r="AQ1157"/>
      <c r="AR1157"/>
      <c r="AS1157"/>
      <c r="AT1157"/>
      <c r="AU1157"/>
      <c r="AV1157"/>
      <c r="AW1157"/>
      <c r="AX1157"/>
      <c r="AY1157"/>
      <c r="AZ1157"/>
      <c r="BA1157"/>
      <c r="BB1157"/>
      <c r="BC1157"/>
      <c r="BD1157"/>
      <c r="BE1157"/>
      <c r="BF1157"/>
      <c r="BG1157"/>
      <c r="BH1157"/>
      <c r="BI1157"/>
    </row>
    <row r="1158" spans="2:61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  <c r="AB1158"/>
      <c r="AC1158"/>
      <c r="AD1158"/>
      <c r="AE1158"/>
      <c r="AF1158"/>
      <c r="AG1158"/>
      <c r="AH1158"/>
      <c r="AI1158"/>
      <c r="AJ1158"/>
      <c r="AK1158"/>
      <c r="AL1158"/>
      <c r="AM1158"/>
      <c r="AN1158"/>
      <c r="AO1158"/>
      <c r="AP1158"/>
      <c r="AQ1158"/>
      <c r="AR1158"/>
      <c r="AS1158"/>
      <c r="AT1158"/>
      <c r="AU1158"/>
      <c r="AV1158"/>
      <c r="AW1158"/>
      <c r="AX1158"/>
      <c r="AY1158"/>
      <c r="AZ1158"/>
      <c r="BA1158"/>
      <c r="BB1158"/>
      <c r="BC1158"/>
      <c r="BD1158"/>
      <c r="BE1158"/>
      <c r="BF1158"/>
      <c r="BG1158"/>
      <c r="BH1158"/>
      <c r="BI1158"/>
    </row>
    <row r="1159" spans="2:61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  <c r="AB1159"/>
      <c r="AC1159"/>
      <c r="AD1159"/>
      <c r="AE1159"/>
      <c r="AF1159"/>
      <c r="AG1159"/>
      <c r="AH1159"/>
      <c r="AI1159"/>
      <c r="AJ1159"/>
      <c r="AK1159"/>
      <c r="AL1159"/>
      <c r="AM1159"/>
      <c r="AN1159"/>
      <c r="AO1159"/>
      <c r="AP1159"/>
      <c r="AQ1159"/>
      <c r="AR1159"/>
      <c r="AS1159"/>
      <c r="AT1159"/>
      <c r="AU1159"/>
      <c r="AV1159"/>
      <c r="AW1159"/>
      <c r="AX1159"/>
      <c r="AY1159"/>
      <c r="AZ1159"/>
      <c r="BA1159"/>
      <c r="BB1159"/>
      <c r="BC1159"/>
      <c r="BD1159"/>
      <c r="BE1159"/>
      <c r="BF1159"/>
      <c r="BG1159"/>
      <c r="BH1159"/>
      <c r="BI1159"/>
    </row>
    <row r="1160" spans="2:61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  <c r="AB1160"/>
      <c r="AC1160"/>
      <c r="AD1160"/>
      <c r="AE1160"/>
      <c r="AF1160"/>
      <c r="AG1160"/>
      <c r="AH1160"/>
      <c r="AI1160"/>
      <c r="AJ1160"/>
      <c r="AK1160"/>
      <c r="AL1160"/>
      <c r="AM1160"/>
      <c r="AN1160"/>
      <c r="AO1160"/>
      <c r="AP1160"/>
      <c r="AQ1160"/>
      <c r="AR1160"/>
      <c r="AS1160"/>
      <c r="AT1160"/>
      <c r="AU1160"/>
      <c r="AV1160"/>
      <c r="AW1160"/>
      <c r="AX1160"/>
      <c r="AY1160"/>
      <c r="AZ1160"/>
      <c r="BA1160"/>
      <c r="BB1160"/>
      <c r="BC1160"/>
      <c r="BD1160"/>
      <c r="BE1160"/>
      <c r="BF1160"/>
      <c r="BG1160"/>
      <c r="BH1160"/>
      <c r="BI1160"/>
    </row>
    <row r="1161" spans="2:61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  <c r="AB1161"/>
      <c r="AC1161"/>
      <c r="AD1161"/>
      <c r="AE1161"/>
      <c r="AF1161"/>
      <c r="AG1161"/>
      <c r="AH1161"/>
      <c r="AI1161"/>
      <c r="AJ1161"/>
      <c r="AK1161"/>
      <c r="AL1161"/>
      <c r="AM1161"/>
      <c r="AN1161"/>
      <c r="AO1161"/>
      <c r="AP1161"/>
      <c r="AQ1161"/>
      <c r="AR1161"/>
      <c r="AS1161"/>
      <c r="AT1161"/>
      <c r="AU1161"/>
      <c r="AV1161"/>
      <c r="AW1161"/>
      <c r="AX1161"/>
      <c r="AY1161"/>
      <c r="AZ1161"/>
      <c r="BA1161"/>
      <c r="BB1161"/>
      <c r="BC1161"/>
      <c r="BD1161"/>
      <c r="BE1161"/>
      <c r="BF1161"/>
      <c r="BG1161"/>
      <c r="BH1161"/>
      <c r="BI1161"/>
    </row>
    <row r="1162" spans="2:61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  <c r="AB1162"/>
      <c r="AC1162"/>
      <c r="AD1162"/>
      <c r="AE1162"/>
      <c r="AF1162"/>
      <c r="AG1162"/>
      <c r="AH1162"/>
      <c r="AI1162"/>
      <c r="AJ1162"/>
      <c r="AK1162"/>
      <c r="AL1162"/>
      <c r="AM1162"/>
      <c r="AN1162"/>
      <c r="AO1162"/>
      <c r="AP1162"/>
      <c r="AQ1162"/>
      <c r="AR1162"/>
      <c r="AS1162"/>
      <c r="AT1162"/>
      <c r="AU1162"/>
      <c r="AV1162"/>
      <c r="AW1162"/>
      <c r="AX1162"/>
      <c r="AY1162"/>
      <c r="AZ1162"/>
      <c r="BA1162"/>
      <c r="BB1162"/>
      <c r="BC1162"/>
      <c r="BD1162"/>
      <c r="BE1162"/>
      <c r="BF1162"/>
      <c r="BG1162"/>
      <c r="BH1162"/>
      <c r="BI1162"/>
    </row>
    <row r="1163" spans="2:61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  <c r="AB1163"/>
      <c r="AC1163"/>
      <c r="AD1163"/>
      <c r="AE1163"/>
      <c r="AF1163"/>
      <c r="AG1163"/>
      <c r="AH1163"/>
      <c r="AI1163"/>
      <c r="AJ1163"/>
      <c r="AK1163"/>
      <c r="AL1163"/>
      <c r="AM1163"/>
      <c r="AN1163"/>
      <c r="AO1163"/>
      <c r="AP1163"/>
      <c r="AQ1163"/>
      <c r="AR1163"/>
      <c r="AS1163"/>
      <c r="AT1163"/>
      <c r="AU1163"/>
      <c r="AV1163"/>
      <c r="AW1163"/>
      <c r="AX1163"/>
      <c r="AY1163"/>
      <c r="AZ1163"/>
      <c r="BA1163"/>
      <c r="BB1163"/>
      <c r="BC1163"/>
      <c r="BD1163"/>
      <c r="BE1163"/>
      <c r="BF1163"/>
      <c r="BG1163"/>
      <c r="BH1163"/>
      <c r="BI1163"/>
    </row>
    <row r="1164" spans="2:61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  <c r="AB1164"/>
      <c r="AC1164"/>
      <c r="AD1164"/>
      <c r="AE1164"/>
      <c r="AF1164"/>
      <c r="AG1164"/>
      <c r="AH1164"/>
      <c r="AI1164"/>
      <c r="AJ1164"/>
      <c r="AK1164"/>
      <c r="AL1164"/>
      <c r="AM1164"/>
      <c r="AN1164"/>
      <c r="AO1164"/>
      <c r="AP1164"/>
      <c r="AQ1164"/>
      <c r="AR1164"/>
      <c r="AS1164"/>
      <c r="AT1164"/>
      <c r="AU1164"/>
      <c r="AV1164"/>
      <c r="AW1164"/>
      <c r="AX1164"/>
      <c r="AY1164"/>
      <c r="AZ1164"/>
      <c r="BA1164"/>
      <c r="BB1164"/>
      <c r="BC1164"/>
      <c r="BD1164"/>
      <c r="BE1164"/>
      <c r="BF1164"/>
      <c r="BG1164"/>
      <c r="BH1164"/>
      <c r="BI1164"/>
    </row>
    <row r="1165" spans="2:61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  <c r="AB1165"/>
      <c r="AC1165"/>
      <c r="AD1165"/>
      <c r="AE1165"/>
      <c r="AF1165"/>
      <c r="AG1165"/>
      <c r="AH1165"/>
      <c r="AI1165"/>
      <c r="AJ1165"/>
      <c r="AK1165"/>
      <c r="AL1165"/>
      <c r="AM1165"/>
      <c r="AN1165"/>
      <c r="AO1165"/>
      <c r="AP1165"/>
      <c r="AQ1165"/>
      <c r="AR1165"/>
      <c r="AS1165"/>
      <c r="AT1165"/>
      <c r="AU1165"/>
      <c r="AV1165"/>
      <c r="AW1165"/>
      <c r="AX1165"/>
      <c r="AY1165"/>
      <c r="AZ1165"/>
      <c r="BA1165"/>
      <c r="BB1165"/>
      <c r="BC1165"/>
      <c r="BD1165"/>
      <c r="BE1165"/>
      <c r="BF1165"/>
      <c r="BG1165"/>
      <c r="BH1165"/>
      <c r="BI1165"/>
    </row>
    <row r="1166" spans="2:61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  <c r="AB1166"/>
      <c r="AC1166"/>
      <c r="AD1166"/>
      <c r="AE1166"/>
      <c r="AF1166"/>
      <c r="AG1166"/>
      <c r="AH1166"/>
      <c r="AI1166"/>
      <c r="AJ1166"/>
      <c r="AK1166"/>
      <c r="AL1166"/>
      <c r="AM1166"/>
      <c r="AN1166"/>
      <c r="AO1166"/>
      <c r="AP1166"/>
      <c r="AQ1166"/>
      <c r="AR1166"/>
      <c r="AS1166"/>
      <c r="AT1166"/>
      <c r="AU1166"/>
      <c r="AV1166"/>
      <c r="AW1166"/>
      <c r="AX1166"/>
      <c r="AY1166"/>
      <c r="AZ1166"/>
      <c r="BA1166"/>
      <c r="BB1166"/>
      <c r="BC1166"/>
      <c r="BD1166"/>
      <c r="BE1166"/>
      <c r="BF1166"/>
      <c r="BG1166"/>
      <c r="BH1166"/>
      <c r="BI1166"/>
    </row>
    <row r="1167" spans="2:61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  <c r="AB1167"/>
      <c r="AC1167"/>
      <c r="AD1167"/>
      <c r="AE1167"/>
      <c r="AF1167"/>
      <c r="AG1167"/>
      <c r="AH1167"/>
      <c r="AI1167"/>
      <c r="AJ1167"/>
      <c r="AK1167"/>
      <c r="AL1167"/>
      <c r="AM1167"/>
      <c r="AN1167"/>
      <c r="AO1167"/>
      <c r="AP1167"/>
      <c r="AQ1167"/>
      <c r="AR1167"/>
      <c r="AS1167"/>
      <c r="AT1167"/>
      <c r="AU1167"/>
      <c r="AV1167"/>
      <c r="AW1167"/>
      <c r="AX1167"/>
      <c r="AY1167"/>
      <c r="AZ1167"/>
      <c r="BA1167"/>
      <c r="BB1167"/>
      <c r="BC1167"/>
      <c r="BD1167"/>
      <c r="BE1167"/>
      <c r="BF1167"/>
      <c r="BG1167"/>
      <c r="BH1167"/>
      <c r="BI1167"/>
    </row>
    <row r="1168" spans="2:61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  <c r="AB1168"/>
      <c r="AC1168"/>
      <c r="AD1168"/>
      <c r="AE1168"/>
      <c r="AF1168"/>
      <c r="AG1168"/>
      <c r="AH1168"/>
      <c r="AI1168"/>
      <c r="AJ1168"/>
      <c r="AK1168"/>
      <c r="AL1168"/>
      <c r="AM1168"/>
      <c r="AN1168"/>
      <c r="AO1168"/>
      <c r="AP1168"/>
      <c r="AQ1168"/>
      <c r="AR1168"/>
      <c r="AS1168"/>
      <c r="AT1168"/>
      <c r="AU1168"/>
      <c r="AV1168"/>
      <c r="AW1168"/>
      <c r="AX1168"/>
      <c r="AY1168"/>
      <c r="AZ1168"/>
      <c r="BA1168"/>
      <c r="BB1168"/>
      <c r="BC1168"/>
      <c r="BD1168"/>
      <c r="BE1168"/>
      <c r="BF1168"/>
      <c r="BG1168"/>
      <c r="BH1168"/>
      <c r="BI1168"/>
    </row>
    <row r="1169" spans="2:61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  <c r="AB1169"/>
      <c r="AC1169"/>
      <c r="AD1169"/>
      <c r="AE1169"/>
      <c r="AF1169"/>
      <c r="AG1169"/>
      <c r="AH1169"/>
      <c r="AI1169"/>
      <c r="AJ1169"/>
      <c r="AK1169"/>
      <c r="AL1169"/>
      <c r="AM1169"/>
      <c r="AN1169"/>
      <c r="AO1169"/>
      <c r="AP1169"/>
      <c r="AQ1169"/>
      <c r="AR1169"/>
      <c r="AS1169"/>
      <c r="AT1169"/>
      <c r="AU1169"/>
      <c r="AV1169"/>
      <c r="AW1169"/>
      <c r="AX1169"/>
      <c r="AY1169"/>
      <c r="AZ1169"/>
      <c r="BA1169"/>
      <c r="BB1169"/>
      <c r="BC1169"/>
      <c r="BD1169"/>
      <c r="BE1169"/>
      <c r="BF1169"/>
      <c r="BG1169"/>
      <c r="BH1169"/>
      <c r="BI1169"/>
    </row>
    <row r="1170" spans="2:61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  <c r="AB1170"/>
      <c r="AC1170"/>
      <c r="AD1170"/>
      <c r="AE1170"/>
      <c r="AF1170"/>
      <c r="AG1170"/>
      <c r="AH1170"/>
      <c r="AI1170"/>
      <c r="AJ1170"/>
      <c r="AK1170"/>
      <c r="AL1170"/>
      <c r="AM1170"/>
      <c r="AN1170"/>
      <c r="AO1170"/>
      <c r="AP1170"/>
      <c r="AQ1170"/>
      <c r="AR1170"/>
      <c r="AS1170"/>
      <c r="AT1170"/>
      <c r="AU1170"/>
      <c r="AV1170"/>
      <c r="AW1170"/>
      <c r="AX1170"/>
      <c r="AY1170"/>
      <c r="AZ1170"/>
      <c r="BA1170"/>
      <c r="BB1170"/>
      <c r="BC1170"/>
      <c r="BD1170"/>
      <c r="BE1170"/>
      <c r="BF1170"/>
      <c r="BG1170"/>
      <c r="BH1170"/>
      <c r="BI1170"/>
    </row>
    <row r="1171" spans="2:61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  <c r="AB1171"/>
      <c r="AC1171"/>
      <c r="AD1171"/>
      <c r="AE1171"/>
      <c r="AF1171"/>
      <c r="AG1171"/>
      <c r="AH1171"/>
      <c r="AI1171"/>
      <c r="AJ1171"/>
      <c r="AK1171"/>
      <c r="AL1171"/>
      <c r="AM1171"/>
      <c r="AN1171"/>
      <c r="AO1171"/>
      <c r="AP1171"/>
      <c r="AQ1171"/>
      <c r="AR1171"/>
      <c r="AS1171"/>
      <c r="AT1171"/>
      <c r="AU1171"/>
      <c r="AV1171"/>
      <c r="AW1171"/>
      <c r="AX1171"/>
      <c r="AY1171"/>
      <c r="AZ1171"/>
      <c r="BA1171"/>
      <c r="BB1171"/>
      <c r="BC1171"/>
      <c r="BD1171"/>
      <c r="BE1171"/>
      <c r="BF1171"/>
      <c r="BG1171"/>
      <c r="BH1171"/>
      <c r="BI1171"/>
    </row>
    <row r="1172" spans="2:61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  <c r="AB1172"/>
      <c r="AC1172"/>
      <c r="AD1172"/>
      <c r="AE1172"/>
      <c r="AF1172"/>
      <c r="AG1172"/>
      <c r="AH1172"/>
      <c r="AI1172"/>
      <c r="AJ1172"/>
      <c r="AK1172"/>
      <c r="AL1172"/>
      <c r="AM1172"/>
      <c r="AN1172"/>
      <c r="AO1172"/>
      <c r="AP1172"/>
      <c r="AQ1172"/>
      <c r="AR1172"/>
      <c r="AS1172"/>
      <c r="AT1172"/>
      <c r="AU1172"/>
      <c r="AV1172"/>
      <c r="AW1172"/>
      <c r="AX1172"/>
      <c r="AY1172"/>
      <c r="AZ1172"/>
      <c r="BA1172"/>
      <c r="BB1172"/>
      <c r="BC1172"/>
      <c r="BD1172"/>
      <c r="BE1172"/>
      <c r="BF1172"/>
      <c r="BG1172"/>
      <c r="BH1172"/>
      <c r="BI1172"/>
    </row>
    <row r="1173" spans="2:61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  <c r="AB1173"/>
      <c r="AC1173"/>
      <c r="AD1173"/>
      <c r="AE1173"/>
      <c r="AF1173"/>
      <c r="AG1173"/>
      <c r="AH1173"/>
      <c r="AI1173"/>
      <c r="AJ1173"/>
      <c r="AK1173"/>
      <c r="AL1173"/>
      <c r="AM1173"/>
      <c r="AN1173"/>
      <c r="AO1173"/>
      <c r="AP1173"/>
      <c r="AQ1173"/>
      <c r="AR1173"/>
      <c r="AS1173"/>
      <c r="AT1173"/>
      <c r="AU1173"/>
      <c r="AV1173"/>
      <c r="AW1173"/>
      <c r="AX1173"/>
      <c r="AY1173"/>
      <c r="AZ1173"/>
      <c r="BA1173"/>
      <c r="BB1173"/>
      <c r="BC1173"/>
      <c r="BD1173"/>
      <c r="BE1173"/>
      <c r="BF1173"/>
      <c r="BG1173"/>
      <c r="BH1173"/>
      <c r="BI1173"/>
    </row>
    <row r="1174" spans="2:61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  <c r="AB1174"/>
      <c r="AC1174"/>
      <c r="AD1174"/>
      <c r="AE1174"/>
      <c r="AF1174"/>
      <c r="AG1174"/>
      <c r="AH1174"/>
      <c r="AI1174"/>
      <c r="AJ1174"/>
      <c r="AK1174"/>
      <c r="AL1174"/>
      <c r="AM1174"/>
      <c r="AN1174"/>
      <c r="AO1174"/>
      <c r="AP1174"/>
      <c r="AQ1174"/>
      <c r="AR1174"/>
      <c r="AS1174"/>
      <c r="AT1174"/>
      <c r="AU1174"/>
      <c r="AV1174"/>
      <c r="AW1174"/>
      <c r="AX1174"/>
      <c r="AY1174"/>
      <c r="AZ1174"/>
      <c r="BA1174"/>
      <c r="BB1174"/>
      <c r="BC1174"/>
      <c r="BD1174"/>
      <c r="BE1174"/>
      <c r="BF1174"/>
      <c r="BG1174"/>
      <c r="BH1174"/>
      <c r="BI1174"/>
    </row>
    <row r="1175" spans="2:61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  <c r="AB1175"/>
      <c r="AC1175"/>
      <c r="AD1175"/>
      <c r="AE1175"/>
      <c r="AF1175"/>
      <c r="AG1175"/>
      <c r="AH1175"/>
      <c r="AI1175"/>
      <c r="AJ1175"/>
      <c r="AK1175"/>
      <c r="AL1175"/>
      <c r="AM1175"/>
      <c r="AN1175"/>
      <c r="AO1175"/>
      <c r="AP1175"/>
      <c r="AQ1175"/>
      <c r="AR1175"/>
      <c r="AS1175"/>
      <c r="AT1175"/>
      <c r="AU1175"/>
      <c r="AV1175"/>
      <c r="AW1175"/>
      <c r="AX1175"/>
      <c r="AY1175"/>
      <c r="AZ1175"/>
      <c r="BA1175"/>
      <c r="BB1175"/>
      <c r="BC1175"/>
      <c r="BD1175"/>
      <c r="BE1175"/>
      <c r="BF1175"/>
      <c r="BG1175"/>
      <c r="BH1175"/>
      <c r="BI1175"/>
    </row>
    <row r="1176" spans="2:61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  <c r="AB1176"/>
      <c r="AC1176"/>
      <c r="AD1176"/>
      <c r="AE1176"/>
      <c r="AF1176"/>
      <c r="AG1176"/>
      <c r="AH1176"/>
      <c r="AI1176"/>
      <c r="AJ1176"/>
      <c r="AK1176"/>
      <c r="AL1176"/>
      <c r="AM1176"/>
      <c r="AN1176"/>
      <c r="AO1176"/>
      <c r="AP1176"/>
      <c r="AQ1176"/>
      <c r="AR1176"/>
      <c r="AS1176"/>
      <c r="AT1176"/>
      <c r="AU1176"/>
      <c r="AV1176"/>
      <c r="AW1176"/>
      <c r="AX1176"/>
      <c r="AY1176"/>
      <c r="AZ1176"/>
      <c r="BA1176"/>
      <c r="BB1176"/>
      <c r="BC1176"/>
      <c r="BD1176"/>
      <c r="BE1176"/>
      <c r="BF1176"/>
      <c r="BG1176"/>
      <c r="BH1176"/>
      <c r="BI1176"/>
    </row>
    <row r="1177" spans="2:61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  <c r="AB1177"/>
      <c r="AC1177"/>
      <c r="AD1177"/>
      <c r="AE1177"/>
      <c r="AF1177"/>
      <c r="AG1177"/>
      <c r="AH1177"/>
      <c r="AI1177"/>
      <c r="AJ1177"/>
      <c r="AK1177"/>
      <c r="AL1177"/>
      <c r="AM1177"/>
      <c r="AN1177"/>
      <c r="AO1177"/>
      <c r="AP1177"/>
      <c r="AQ1177"/>
      <c r="AR1177"/>
      <c r="AS1177"/>
      <c r="AT1177"/>
      <c r="AU1177"/>
      <c r="AV1177"/>
      <c r="AW1177"/>
      <c r="AX1177"/>
      <c r="AY1177"/>
      <c r="AZ1177"/>
      <c r="BA1177"/>
      <c r="BB1177"/>
      <c r="BC1177"/>
      <c r="BD1177"/>
      <c r="BE1177"/>
      <c r="BF1177"/>
      <c r="BG1177"/>
      <c r="BH1177"/>
      <c r="BI1177"/>
    </row>
    <row r="1178" spans="2:61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  <c r="AB1178"/>
      <c r="AC1178"/>
      <c r="AD1178"/>
      <c r="AE1178"/>
      <c r="AF1178"/>
      <c r="AG1178"/>
      <c r="AH1178"/>
      <c r="AI1178"/>
      <c r="AJ1178"/>
      <c r="AK1178"/>
      <c r="AL1178"/>
      <c r="AM1178"/>
      <c r="AN1178"/>
      <c r="AO1178"/>
      <c r="AP1178"/>
      <c r="AQ1178"/>
      <c r="AR1178"/>
      <c r="AS1178"/>
      <c r="AT1178"/>
      <c r="AU1178"/>
      <c r="AV1178"/>
      <c r="AW1178"/>
      <c r="AX1178"/>
      <c r="AY1178"/>
      <c r="AZ1178"/>
      <c r="BA1178"/>
      <c r="BB1178"/>
      <c r="BC1178"/>
      <c r="BD1178"/>
      <c r="BE1178"/>
      <c r="BF1178"/>
      <c r="BG1178"/>
      <c r="BH1178"/>
      <c r="BI1178"/>
    </row>
    <row r="1179" spans="2:61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  <c r="AB1179"/>
      <c r="AC1179"/>
      <c r="AD1179"/>
      <c r="AE1179"/>
      <c r="AF1179"/>
      <c r="AG1179"/>
      <c r="AH1179"/>
      <c r="AI1179"/>
      <c r="AJ1179"/>
      <c r="AK1179"/>
      <c r="AL1179"/>
      <c r="AM1179"/>
      <c r="AN1179"/>
      <c r="AO1179"/>
      <c r="AP1179"/>
      <c r="AQ1179"/>
      <c r="AR1179"/>
      <c r="AS1179"/>
      <c r="AT1179"/>
      <c r="AU1179"/>
      <c r="AV1179"/>
      <c r="AW1179"/>
      <c r="AX1179"/>
      <c r="AY1179"/>
      <c r="AZ1179"/>
      <c r="BA1179"/>
      <c r="BB1179"/>
      <c r="BC1179"/>
      <c r="BD1179"/>
      <c r="BE1179"/>
      <c r="BF1179"/>
      <c r="BG1179"/>
      <c r="BH1179"/>
      <c r="BI1179"/>
    </row>
    <row r="1180" spans="2:61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  <c r="AB1180"/>
      <c r="AC1180"/>
      <c r="AD1180"/>
      <c r="AE1180"/>
      <c r="AF1180"/>
      <c r="AG1180"/>
      <c r="AH1180"/>
      <c r="AI1180"/>
      <c r="AJ1180"/>
      <c r="AK1180"/>
      <c r="AL1180"/>
      <c r="AM1180"/>
      <c r="AN1180"/>
      <c r="AO1180"/>
      <c r="AP1180"/>
      <c r="AQ1180"/>
      <c r="AR1180"/>
      <c r="AS1180"/>
      <c r="AT1180"/>
      <c r="AU1180"/>
      <c r="AV1180"/>
      <c r="AW1180"/>
      <c r="AX1180"/>
      <c r="AY1180"/>
      <c r="AZ1180"/>
      <c r="BA1180"/>
      <c r="BB1180"/>
      <c r="BC1180"/>
      <c r="BD1180"/>
      <c r="BE1180"/>
      <c r="BF1180"/>
      <c r="BG1180"/>
      <c r="BH1180"/>
      <c r="BI1180"/>
    </row>
    <row r="1181" spans="2:61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  <c r="AB1181"/>
      <c r="AC1181"/>
      <c r="AD1181"/>
      <c r="AE1181"/>
      <c r="AF1181"/>
      <c r="AG1181"/>
      <c r="AH1181"/>
      <c r="AI1181"/>
      <c r="AJ1181"/>
      <c r="AK1181"/>
      <c r="AL1181"/>
      <c r="AM1181"/>
      <c r="AN1181"/>
      <c r="AO1181"/>
      <c r="AP1181"/>
      <c r="AQ1181"/>
      <c r="AR1181"/>
      <c r="AS1181"/>
      <c r="AT1181"/>
      <c r="AU1181"/>
      <c r="AV1181"/>
      <c r="AW1181"/>
      <c r="AX1181"/>
      <c r="AY1181"/>
      <c r="AZ1181"/>
      <c r="BA1181"/>
      <c r="BB1181"/>
      <c r="BC1181"/>
      <c r="BD1181"/>
      <c r="BE1181"/>
      <c r="BF1181"/>
      <c r="BG1181"/>
      <c r="BH1181"/>
      <c r="BI1181"/>
    </row>
    <row r="1182" spans="2:61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  <c r="AB1182"/>
      <c r="AC1182"/>
      <c r="AD1182"/>
      <c r="AE1182"/>
      <c r="AF1182"/>
      <c r="AG1182"/>
      <c r="AH1182"/>
      <c r="AI1182"/>
      <c r="AJ1182"/>
      <c r="AK1182"/>
      <c r="AL1182"/>
      <c r="AM1182"/>
      <c r="AN1182"/>
      <c r="AO1182"/>
      <c r="AP1182"/>
      <c r="AQ1182"/>
      <c r="AR1182"/>
      <c r="AS1182"/>
      <c r="AT1182"/>
      <c r="AU1182"/>
      <c r="AV1182"/>
      <c r="AW1182"/>
      <c r="AX1182"/>
      <c r="AY1182"/>
      <c r="AZ1182"/>
      <c r="BA1182"/>
      <c r="BB1182"/>
      <c r="BC1182"/>
      <c r="BD1182"/>
      <c r="BE1182"/>
      <c r="BF1182"/>
      <c r="BG1182"/>
      <c r="BH1182"/>
      <c r="BI1182"/>
    </row>
    <row r="1183" spans="2:61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  <c r="AB1183"/>
      <c r="AC1183"/>
      <c r="AD1183"/>
      <c r="AE1183"/>
      <c r="AF1183"/>
      <c r="AG1183"/>
      <c r="AH1183"/>
      <c r="AI1183"/>
      <c r="AJ1183"/>
      <c r="AK1183"/>
      <c r="AL1183"/>
      <c r="AM1183"/>
      <c r="AN1183"/>
      <c r="AO1183"/>
      <c r="AP1183"/>
      <c r="AQ1183"/>
      <c r="AR1183"/>
      <c r="AS1183"/>
      <c r="AT1183"/>
      <c r="AU1183"/>
      <c r="AV1183"/>
      <c r="AW1183"/>
      <c r="AX1183"/>
      <c r="AY1183"/>
      <c r="AZ1183"/>
      <c r="BA1183"/>
      <c r="BB1183"/>
      <c r="BC1183"/>
      <c r="BD1183"/>
      <c r="BE1183"/>
      <c r="BF1183"/>
      <c r="BG1183"/>
      <c r="BH1183"/>
      <c r="BI1183"/>
    </row>
    <row r="1184" spans="2:61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  <c r="AB1184"/>
      <c r="AC1184"/>
      <c r="AD1184"/>
      <c r="AE1184"/>
      <c r="AF1184"/>
      <c r="AG1184"/>
      <c r="AH1184"/>
      <c r="AI1184"/>
      <c r="AJ1184"/>
      <c r="AK1184"/>
      <c r="AL1184"/>
      <c r="AM1184"/>
      <c r="AN1184"/>
      <c r="AO1184"/>
      <c r="AP1184"/>
      <c r="AQ1184"/>
      <c r="AR1184"/>
      <c r="AS1184"/>
      <c r="AT1184"/>
      <c r="AU1184"/>
      <c r="AV1184"/>
      <c r="AW1184"/>
      <c r="AX1184"/>
      <c r="AY1184"/>
      <c r="AZ1184"/>
      <c r="BA1184"/>
      <c r="BB1184"/>
      <c r="BC1184"/>
      <c r="BD1184"/>
      <c r="BE1184"/>
      <c r="BF1184"/>
      <c r="BG1184"/>
      <c r="BH1184"/>
      <c r="BI1184"/>
    </row>
    <row r="1185" spans="1:61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  <c r="AB1185"/>
      <c r="AC1185"/>
      <c r="AD1185"/>
      <c r="AE1185"/>
      <c r="AF1185"/>
      <c r="AG1185"/>
      <c r="AH1185"/>
      <c r="AI1185"/>
      <c r="AJ1185"/>
      <c r="AK1185"/>
      <c r="AL1185"/>
      <c r="AM1185"/>
      <c r="AN1185"/>
      <c r="AO1185"/>
      <c r="AP1185"/>
      <c r="AQ1185"/>
      <c r="AR1185"/>
      <c r="AS1185"/>
      <c r="AT1185"/>
      <c r="AU1185"/>
      <c r="AV1185"/>
      <c r="AW1185"/>
      <c r="AX1185"/>
      <c r="AY1185"/>
      <c r="AZ1185"/>
      <c r="BA1185"/>
      <c r="BB1185"/>
      <c r="BC1185"/>
      <c r="BD1185"/>
      <c r="BE1185"/>
      <c r="BF1185"/>
      <c r="BG1185"/>
      <c r="BH1185"/>
      <c r="BI1185"/>
    </row>
    <row r="1186" spans="1:61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  <c r="AB1186"/>
      <c r="AC1186"/>
      <c r="AD1186"/>
      <c r="AE1186"/>
      <c r="AF1186"/>
      <c r="AG1186"/>
      <c r="AH1186"/>
      <c r="AI1186"/>
      <c r="AJ1186"/>
      <c r="AK1186"/>
      <c r="AL1186"/>
      <c r="AM1186"/>
      <c r="AN1186"/>
      <c r="AO1186"/>
      <c r="AP1186"/>
      <c r="AQ1186"/>
      <c r="AR1186"/>
      <c r="AS1186"/>
      <c r="AT1186"/>
      <c r="AU1186"/>
      <c r="AV1186"/>
      <c r="AW1186"/>
      <c r="AX1186"/>
      <c r="AY1186"/>
      <c r="AZ1186"/>
      <c r="BA1186"/>
      <c r="BB1186"/>
      <c r="BC1186"/>
      <c r="BD1186"/>
      <c r="BE1186"/>
      <c r="BF1186"/>
      <c r="BG1186"/>
      <c r="BH1186"/>
      <c r="BI1186"/>
    </row>
    <row r="1187" spans="1:61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  <c r="AB1187"/>
      <c r="AC1187"/>
      <c r="AD1187"/>
      <c r="AE1187"/>
      <c r="AF1187"/>
      <c r="AG1187"/>
      <c r="AH1187"/>
      <c r="AI1187"/>
      <c r="AJ1187"/>
      <c r="AK1187"/>
      <c r="AL1187"/>
      <c r="AM1187"/>
      <c r="AN1187"/>
      <c r="AO1187"/>
      <c r="AP1187"/>
      <c r="AQ1187"/>
      <c r="AR1187"/>
      <c r="AS1187"/>
      <c r="AT1187"/>
      <c r="AU1187"/>
      <c r="AV1187"/>
      <c r="AW1187"/>
      <c r="AX1187"/>
      <c r="AY1187"/>
      <c r="AZ1187"/>
      <c r="BA1187"/>
      <c r="BB1187"/>
      <c r="BC1187"/>
      <c r="BD1187"/>
      <c r="BE1187"/>
      <c r="BF1187"/>
      <c r="BG1187"/>
      <c r="BH1187"/>
      <c r="BI1187"/>
    </row>
    <row r="1188" spans="1:61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  <c r="AB1188"/>
      <c r="AC1188"/>
      <c r="AD1188"/>
      <c r="AE1188"/>
      <c r="AF1188"/>
      <c r="AG1188"/>
      <c r="AH1188"/>
      <c r="AI1188"/>
      <c r="AJ1188"/>
      <c r="AK1188"/>
      <c r="AL1188"/>
      <c r="AM1188"/>
      <c r="AN1188"/>
      <c r="AO1188"/>
      <c r="AP1188"/>
      <c r="AQ1188"/>
      <c r="AR1188"/>
      <c r="AS1188"/>
      <c r="AT1188"/>
      <c r="AU1188"/>
      <c r="AV1188"/>
      <c r="AW1188"/>
      <c r="AX1188"/>
      <c r="AY1188"/>
      <c r="AZ1188"/>
      <c r="BA1188"/>
      <c r="BB1188"/>
      <c r="BC1188"/>
      <c r="BD1188"/>
      <c r="BE1188"/>
      <c r="BF1188"/>
      <c r="BG1188"/>
      <c r="BH1188"/>
      <c r="BI1188"/>
    </row>
    <row r="1189" spans="1:61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  <c r="AB1189"/>
      <c r="AC1189"/>
      <c r="AD1189"/>
      <c r="AE1189"/>
      <c r="AF1189"/>
      <c r="AG1189"/>
      <c r="AH1189"/>
      <c r="AI1189"/>
      <c r="AJ1189"/>
      <c r="AK1189"/>
      <c r="AL1189"/>
      <c r="AM1189"/>
      <c r="AN1189"/>
      <c r="AO1189"/>
      <c r="AP1189"/>
      <c r="AQ1189"/>
      <c r="AR1189"/>
      <c r="AS1189"/>
      <c r="AT1189"/>
      <c r="AU1189"/>
      <c r="AV1189"/>
      <c r="AW1189"/>
      <c r="AX1189"/>
      <c r="AY1189"/>
      <c r="AZ1189"/>
      <c r="BA1189"/>
      <c r="BB1189"/>
      <c r="BC1189"/>
      <c r="BD1189"/>
      <c r="BE1189"/>
      <c r="BF1189"/>
      <c r="BG1189"/>
      <c r="BH1189"/>
      <c r="BI1189"/>
    </row>
    <row r="1190" spans="1:61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  <c r="AB1190"/>
      <c r="AC1190"/>
      <c r="AD1190"/>
      <c r="AE1190"/>
      <c r="AF1190"/>
      <c r="AG1190"/>
      <c r="AH1190"/>
      <c r="AI1190"/>
      <c r="AJ1190"/>
      <c r="AK1190"/>
      <c r="AL1190"/>
      <c r="AM1190"/>
      <c r="AN1190"/>
      <c r="AO1190"/>
      <c r="AP1190"/>
      <c r="AQ1190"/>
      <c r="AR1190"/>
      <c r="AS1190"/>
      <c r="AT1190"/>
      <c r="AU1190"/>
      <c r="AV1190"/>
      <c r="AW1190"/>
      <c r="AX1190"/>
      <c r="AY1190"/>
      <c r="AZ1190"/>
      <c r="BA1190"/>
      <c r="BB1190"/>
      <c r="BC1190"/>
      <c r="BD1190"/>
      <c r="BE1190"/>
      <c r="BF1190"/>
      <c r="BG1190"/>
      <c r="BH1190"/>
      <c r="BI1190"/>
    </row>
    <row r="1191" spans="1:61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  <c r="AB1191"/>
      <c r="AC1191"/>
      <c r="AD1191"/>
      <c r="AE1191"/>
      <c r="AF1191"/>
      <c r="AG1191"/>
      <c r="AH1191"/>
      <c r="AI1191"/>
      <c r="AJ1191"/>
      <c r="AK1191"/>
      <c r="AL1191"/>
      <c r="AM1191"/>
      <c r="AN1191"/>
      <c r="AO1191"/>
      <c r="AP1191"/>
      <c r="AQ1191"/>
      <c r="AR1191"/>
      <c r="AS1191"/>
      <c r="AT1191"/>
      <c r="AU1191"/>
      <c r="AV1191"/>
      <c r="AW1191"/>
      <c r="AX1191"/>
      <c r="AY1191"/>
      <c r="AZ1191"/>
      <c r="BA1191"/>
      <c r="BB1191"/>
      <c r="BC1191"/>
      <c r="BD1191"/>
      <c r="BE1191"/>
      <c r="BF1191"/>
      <c r="BG1191"/>
      <c r="BH1191"/>
      <c r="BI1191"/>
    </row>
    <row r="1192" spans="1:61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  <c r="AB1192"/>
      <c r="AC1192"/>
      <c r="AD1192"/>
      <c r="AE1192"/>
      <c r="AF1192"/>
      <c r="AG1192"/>
      <c r="AH1192"/>
      <c r="AI1192"/>
      <c r="AJ1192"/>
      <c r="AK1192"/>
      <c r="AL1192"/>
      <c r="AM1192"/>
      <c r="AN1192"/>
      <c r="AO1192"/>
      <c r="AP1192"/>
      <c r="AQ1192"/>
      <c r="AR1192"/>
      <c r="AS1192"/>
      <c r="AT1192"/>
      <c r="AU1192"/>
      <c r="AV1192"/>
      <c r="AW1192"/>
      <c r="AX1192"/>
      <c r="AY1192"/>
      <c r="AZ1192"/>
      <c r="BA1192"/>
      <c r="BB1192"/>
      <c r="BC1192"/>
      <c r="BD1192"/>
      <c r="BE1192"/>
      <c r="BF1192"/>
      <c r="BG1192"/>
      <c r="BH1192"/>
      <c r="BI1192"/>
    </row>
    <row r="1193" spans="1:61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  <c r="AB1193"/>
      <c r="AC1193"/>
      <c r="AD1193"/>
      <c r="AE1193"/>
      <c r="AF1193"/>
      <c r="AG1193"/>
      <c r="AH1193"/>
      <c r="AI1193"/>
      <c r="AJ1193"/>
      <c r="AK1193"/>
      <c r="AL1193"/>
      <c r="AM1193"/>
      <c r="AN1193"/>
      <c r="AO1193"/>
      <c r="AP1193"/>
      <c r="AQ1193"/>
      <c r="AR1193"/>
      <c r="AS1193"/>
      <c r="AT1193"/>
      <c r="AU1193"/>
      <c r="AV1193"/>
      <c r="AW1193"/>
      <c r="AX1193"/>
      <c r="AY1193"/>
      <c r="AZ1193"/>
      <c r="BA1193"/>
      <c r="BB1193"/>
      <c r="BC1193"/>
      <c r="BD1193"/>
      <c r="BE1193"/>
      <c r="BF1193"/>
      <c r="BG1193"/>
      <c r="BH1193"/>
      <c r="BI1193"/>
    </row>
    <row r="1194" spans="1:61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  <c r="AB1194"/>
      <c r="AC1194"/>
      <c r="AD1194"/>
      <c r="AE1194"/>
      <c r="AF1194"/>
      <c r="AG1194"/>
      <c r="AH1194"/>
      <c r="AI1194"/>
      <c r="AJ1194"/>
      <c r="AK1194"/>
      <c r="AL1194"/>
      <c r="AM1194"/>
      <c r="AN1194"/>
      <c r="AO1194"/>
      <c r="AP1194"/>
      <c r="AQ1194"/>
      <c r="AR1194"/>
      <c r="AS1194"/>
      <c r="AT1194"/>
      <c r="AU1194"/>
      <c r="AV1194"/>
      <c r="AW1194"/>
      <c r="AX1194"/>
      <c r="AY1194"/>
      <c r="AZ1194"/>
      <c r="BA1194"/>
      <c r="BB1194"/>
      <c r="BC1194"/>
      <c r="BD1194"/>
      <c r="BE1194"/>
      <c r="BF1194"/>
      <c r="BG1194"/>
      <c r="BH1194"/>
      <c r="BI1194"/>
    </row>
    <row r="1195" spans="1:61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  <c r="AB1195"/>
      <c r="AC1195"/>
      <c r="AD1195"/>
      <c r="AE1195"/>
      <c r="AF1195"/>
      <c r="AG1195"/>
      <c r="AH1195"/>
      <c r="AI1195"/>
      <c r="AJ1195"/>
      <c r="AK1195"/>
      <c r="AL1195"/>
      <c r="AM1195"/>
      <c r="AN1195"/>
      <c r="AO1195"/>
      <c r="AP1195"/>
      <c r="AQ1195"/>
      <c r="AR1195"/>
      <c r="AS1195"/>
      <c r="AT1195"/>
      <c r="AU1195"/>
      <c r="AV1195"/>
      <c r="AW1195"/>
      <c r="AX1195"/>
      <c r="AY1195"/>
      <c r="AZ1195"/>
      <c r="BA1195"/>
      <c r="BB1195"/>
      <c r="BC1195"/>
      <c r="BD1195"/>
      <c r="BE1195"/>
      <c r="BF1195"/>
      <c r="BG1195"/>
      <c r="BH1195"/>
      <c r="BI1195"/>
    </row>
    <row r="1196" spans="1:61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  <c r="AB1196"/>
      <c r="AC1196"/>
      <c r="AD1196"/>
      <c r="AE1196"/>
      <c r="AF1196"/>
      <c r="AG1196"/>
      <c r="AH1196"/>
      <c r="AI1196"/>
      <c r="AJ1196"/>
      <c r="AK1196"/>
      <c r="AL1196"/>
      <c r="AM1196"/>
      <c r="AN1196"/>
      <c r="AO1196"/>
      <c r="AP1196"/>
      <c r="AQ1196"/>
      <c r="AR1196"/>
      <c r="AS1196"/>
      <c r="AT1196"/>
      <c r="AU1196"/>
      <c r="AV1196"/>
      <c r="AW1196"/>
      <c r="AX1196"/>
      <c r="AY1196"/>
      <c r="AZ1196"/>
      <c r="BA1196"/>
      <c r="BB1196"/>
      <c r="BC1196"/>
      <c r="BD1196"/>
      <c r="BE1196"/>
      <c r="BF1196"/>
      <c r="BG1196"/>
      <c r="BH1196"/>
      <c r="BI1196"/>
    </row>
    <row r="1197" spans="1:61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  <c r="AB1197"/>
      <c r="AC1197"/>
      <c r="AD1197"/>
      <c r="AE1197"/>
      <c r="AF1197"/>
      <c r="AG1197"/>
      <c r="AH1197"/>
      <c r="AI1197"/>
      <c r="AJ1197"/>
      <c r="AK1197"/>
      <c r="AL1197"/>
      <c r="AM1197"/>
      <c r="AN1197"/>
      <c r="AO1197"/>
      <c r="AP1197"/>
      <c r="AQ1197"/>
      <c r="AR1197"/>
      <c r="AS1197"/>
      <c r="AT1197"/>
      <c r="AU1197"/>
      <c r="AV1197"/>
      <c r="AW1197"/>
      <c r="AX1197"/>
      <c r="AY1197"/>
      <c r="AZ1197"/>
      <c r="BA1197"/>
      <c r="BB1197"/>
      <c r="BC1197"/>
      <c r="BD1197"/>
      <c r="BE1197"/>
      <c r="BF1197"/>
      <c r="BG1197"/>
      <c r="BH1197"/>
      <c r="BI1197"/>
    </row>
    <row r="1198" spans="1:61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  <c r="AB1198"/>
      <c r="AC1198"/>
      <c r="AD1198"/>
      <c r="AE1198"/>
      <c r="AF1198"/>
      <c r="AG1198"/>
      <c r="AH1198"/>
      <c r="AI1198"/>
      <c r="AJ1198"/>
      <c r="AK1198"/>
      <c r="AL1198"/>
      <c r="AM1198"/>
      <c r="AN1198"/>
      <c r="AO1198"/>
      <c r="AP1198"/>
      <c r="AQ1198"/>
      <c r="AR1198"/>
      <c r="AS1198"/>
      <c r="AT1198"/>
      <c r="AU1198"/>
      <c r="AV1198"/>
      <c r="AW1198"/>
      <c r="AX1198"/>
      <c r="AY1198"/>
      <c r="AZ1198"/>
      <c r="BA1198"/>
      <c r="BB1198"/>
      <c r="BC1198"/>
      <c r="BD1198"/>
      <c r="BE1198"/>
      <c r="BF1198"/>
      <c r="BG1198"/>
      <c r="BH1198"/>
      <c r="BI1198"/>
    </row>
    <row r="1199" spans="1:61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  <c r="AB1199"/>
      <c r="AC1199"/>
      <c r="AD1199"/>
      <c r="AE1199"/>
      <c r="AF1199"/>
      <c r="AG1199"/>
      <c r="AH1199"/>
      <c r="AI1199"/>
      <c r="AJ1199"/>
      <c r="AK1199"/>
      <c r="AL1199"/>
      <c r="AM1199"/>
      <c r="AN1199"/>
      <c r="AO1199"/>
      <c r="AP1199"/>
      <c r="AQ1199"/>
      <c r="AR1199"/>
      <c r="AS1199"/>
      <c r="AT1199"/>
      <c r="AU1199"/>
      <c r="AV1199"/>
      <c r="AW1199"/>
      <c r="AX1199"/>
      <c r="AY1199"/>
      <c r="AZ1199"/>
      <c r="BA1199"/>
      <c r="BB1199"/>
      <c r="BC1199"/>
      <c r="BD1199"/>
      <c r="BE1199"/>
      <c r="BF1199"/>
      <c r="BG1199"/>
      <c r="BH1199"/>
      <c r="BI1199"/>
    </row>
    <row r="1200" spans="1:61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  <c r="AB1200"/>
      <c r="AC1200"/>
      <c r="AD1200"/>
      <c r="AE1200"/>
      <c r="AF1200"/>
      <c r="AG1200"/>
      <c r="AH1200"/>
      <c r="AI1200"/>
      <c r="AJ1200"/>
      <c r="AK1200"/>
      <c r="AL1200"/>
      <c r="AM1200"/>
      <c r="AN1200"/>
      <c r="AO1200"/>
      <c r="AP1200"/>
      <c r="AQ1200"/>
      <c r="AR1200"/>
      <c r="AS1200"/>
      <c r="AT1200"/>
      <c r="AU1200"/>
      <c r="AV1200"/>
      <c r="AW1200"/>
      <c r="AX1200"/>
      <c r="AY1200"/>
      <c r="AZ1200"/>
      <c r="BA1200"/>
      <c r="BB1200"/>
      <c r="BC1200"/>
      <c r="BD1200"/>
      <c r="BE1200"/>
      <c r="BF1200"/>
      <c r="BG1200"/>
      <c r="BH1200"/>
      <c r="BI1200"/>
    </row>
    <row r="1201" spans="2:61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  <c r="AB1201"/>
      <c r="AC1201"/>
      <c r="AD1201"/>
      <c r="AE1201"/>
      <c r="AF1201"/>
      <c r="AG1201"/>
      <c r="AH1201"/>
      <c r="AI1201"/>
      <c r="AJ1201"/>
      <c r="AK1201"/>
      <c r="AL1201"/>
      <c r="AM1201"/>
      <c r="AN1201"/>
      <c r="AO1201"/>
      <c r="AP1201"/>
      <c r="AQ1201"/>
      <c r="AR1201"/>
      <c r="AS1201"/>
      <c r="AT1201"/>
      <c r="AU1201"/>
      <c r="AV1201"/>
      <c r="AW1201"/>
      <c r="AX1201"/>
      <c r="AY1201"/>
      <c r="AZ1201"/>
      <c r="BA1201"/>
      <c r="BB1201"/>
      <c r="BC1201"/>
      <c r="BD1201"/>
      <c r="BE1201"/>
      <c r="BF1201"/>
      <c r="BG1201"/>
      <c r="BH1201"/>
      <c r="BI1201"/>
    </row>
    <row r="1202" spans="2:61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  <c r="AB1202"/>
      <c r="AC1202"/>
      <c r="AD1202"/>
      <c r="AE1202"/>
      <c r="AF1202"/>
      <c r="AG1202"/>
      <c r="AH1202"/>
      <c r="AI1202"/>
      <c r="AJ1202"/>
      <c r="AK1202"/>
      <c r="AL1202"/>
      <c r="AM1202"/>
      <c r="AN1202"/>
      <c r="AO1202"/>
      <c r="AP1202"/>
      <c r="AQ1202"/>
      <c r="AR1202"/>
      <c r="AS1202"/>
      <c r="AT1202"/>
      <c r="AU1202"/>
      <c r="AV1202"/>
      <c r="AW1202"/>
      <c r="AX1202"/>
      <c r="AY1202"/>
      <c r="AZ1202"/>
      <c r="BA1202"/>
      <c r="BB1202"/>
      <c r="BC1202"/>
      <c r="BD1202"/>
      <c r="BE1202"/>
      <c r="BF1202"/>
      <c r="BG1202"/>
      <c r="BH1202"/>
      <c r="BI1202"/>
    </row>
    <row r="1203" spans="2:61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  <c r="AB1203"/>
      <c r="AC1203"/>
      <c r="AD1203"/>
      <c r="AE1203"/>
      <c r="AF1203"/>
      <c r="AG1203"/>
      <c r="AH1203"/>
      <c r="AI1203"/>
      <c r="AJ1203"/>
      <c r="AK1203"/>
      <c r="AL1203"/>
      <c r="AM1203"/>
      <c r="AN1203"/>
      <c r="AO1203"/>
      <c r="AP1203"/>
      <c r="AQ1203"/>
      <c r="AR1203"/>
      <c r="AS1203"/>
      <c r="AT1203"/>
      <c r="AU1203"/>
      <c r="AV1203"/>
      <c r="AW1203"/>
      <c r="AX1203"/>
      <c r="AY1203"/>
      <c r="AZ1203"/>
      <c r="BA1203"/>
      <c r="BB1203"/>
      <c r="BC1203"/>
      <c r="BD1203"/>
      <c r="BE1203"/>
      <c r="BF1203"/>
      <c r="BG1203"/>
      <c r="BH1203"/>
      <c r="BI1203"/>
    </row>
    <row r="1204" spans="2:61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  <c r="AB1204"/>
      <c r="AC1204"/>
      <c r="AD1204"/>
      <c r="AE1204"/>
      <c r="AF1204"/>
      <c r="AG1204"/>
      <c r="AH1204"/>
      <c r="AI1204"/>
      <c r="AJ1204"/>
      <c r="AK1204"/>
      <c r="AL1204"/>
      <c r="AM1204"/>
      <c r="AN1204"/>
      <c r="AO1204"/>
      <c r="AP1204"/>
      <c r="AQ1204"/>
      <c r="AR1204"/>
      <c r="AS1204"/>
      <c r="AT1204"/>
      <c r="AU1204"/>
      <c r="AV1204"/>
      <c r="AW1204"/>
      <c r="AX1204"/>
      <c r="AY1204"/>
      <c r="AZ1204"/>
      <c r="BA1204"/>
      <c r="BB1204"/>
      <c r="BC1204"/>
      <c r="BD1204"/>
      <c r="BE1204"/>
      <c r="BF1204"/>
      <c r="BG1204"/>
      <c r="BH1204"/>
      <c r="BI1204"/>
    </row>
    <row r="1205" spans="2:61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  <c r="AB1205"/>
      <c r="AC1205"/>
      <c r="AD1205"/>
      <c r="AE1205"/>
      <c r="AF1205"/>
      <c r="AG1205"/>
      <c r="AH1205"/>
      <c r="AI1205"/>
      <c r="AJ1205"/>
      <c r="AK1205"/>
      <c r="AL1205"/>
      <c r="AM1205"/>
      <c r="AN1205"/>
      <c r="AO1205"/>
      <c r="AP1205"/>
      <c r="AQ1205"/>
      <c r="AR1205"/>
      <c r="AS1205"/>
      <c r="AT1205"/>
      <c r="AU1205"/>
      <c r="AV1205"/>
      <c r="AW1205"/>
      <c r="AX1205"/>
      <c r="AY1205"/>
      <c r="AZ1205"/>
      <c r="BA1205"/>
      <c r="BB1205"/>
      <c r="BC1205"/>
      <c r="BD1205"/>
      <c r="BE1205"/>
      <c r="BF1205"/>
      <c r="BG1205"/>
      <c r="BH1205"/>
      <c r="BI1205"/>
    </row>
    <row r="1206" spans="2:61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  <c r="AB1206"/>
      <c r="AC1206"/>
      <c r="AD1206"/>
      <c r="AE1206"/>
      <c r="AF1206"/>
      <c r="AG1206"/>
      <c r="AH1206"/>
      <c r="AI1206"/>
      <c r="AJ1206"/>
      <c r="AK1206"/>
      <c r="AL1206"/>
      <c r="AM1206"/>
      <c r="AN1206"/>
      <c r="AO1206"/>
      <c r="AP1206"/>
      <c r="AQ1206"/>
      <c r="AR1206"/>
      <c r="AS1206"/>
      <c r="AT1206"/>
      <c r="AU1206"/>
      <c r="AV1206"/>
      <c r="AW1206"/>
      <c r="AX1206"/>
      <c r="AY1206"/>
      <c r="AZ1206"/>
      <c r="BA1206"/>
      <c r="BB1206"/>
      <c r="BC1206"/>
      <c r="BD1206"/>
      <c r="BE1206"/>
      <c r="BF1206"/>
      <c r="BG1206"/>
      <c r="BH1206"/>
      <c r="BI1206"/>
    </row>
    <row r="1207" spans="2:61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  <c r="AB1207"/>
      <c r="AC1207"/>
      <c r="AD1207"/>
      <c r="AE1207"/>
      <c r="AF1207"/>
      <c r="AG1207"/>
      <c r="AH1207"/>
      <c r="AI1207"/>
      <c r="AJ1207"/>
      <c r="AK1207"/>
      <c r="AL1207"/>
      <c r="AM1207"/>
      <c r="AN1207"/>
      <c r="AO1207"/>
      <c r="AP1207"/>
      <c r="AQ1207"/>
      <c r="AR1207"/>
      <c r="AS1207"/>
      <c r="AT1207"/>
      <c r="AU1207"/>
      <c r="AV1207"/>
      <c r="AW1207"/>
      <c r="AX1207"/>
      <c r="AY1207"/>
      <c r="AZ1207"/>
      <c r="BA1207"/>
      <c r="BB1207"/>
      <c r="BC1207"/>
      <c r="BD1207"/>
      <c r="BE1207"/>
      <c r="BF1207"/>
      <c r="BG1207"/>
      <c r="BH1207"/>
      <c r="BI1207"/>
    </row>
    <row r="1208" spans="2:61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  <c r="AB1208"/>
      <c r="AC1208"/>
      <c r="AD1208"/>
      <c r="AE1208"/>
      <c r="AF1208"/>
      <c r="AG1208"/>
      <c r="AH1208"/>
      <c r="AI1208"/>
      <c r="AJ1208"/>
      <c r="AK1208"/>
      <c r="AL1208"/>
      <c r="AM1208"/>
      <c r="AN1208"/>
      <c r="AO1208"/>
      <c r="AP1208"/>
      <c r="AQ1208"/>
      <c r="AR1208"/>
      <c r="AS1208"/>
      <c r="AT1208"/>
      <c r="AU1208"/>
      <c r="AV1208"/>
      <c r="AW1208"/>
      <c r="AX1208"/>
      <c r="AY1208"/>
      <c r="AZ1208"/>
      <c r="BA1208"/>
      <c r="BB1208"/>
      <c r="BC1208"/>
      <c r="BD1208"/>
      <c r="BE1208"/>
      <c r="BF1208"/>
      <c r="BG1208"/>
      <c r="BH1208"/>
      <c r="BI1208"/>
    </row>
    <row r="1209" spans="2:61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  <c r="AB1209"/>
      <c r="AC1209"/>
      <c r="AD1209"/>
      <c r="AE1209"/>
      <c r="AF1209"/>
      <c r="AG1209"/>
      <c r="AH1209"/>
      <c r="AI1209"/>
      <c r="AJ1209"/>
      <c r="AK1209"/>
      <c r="AL1209"/>
      <c r="AM1209"/>
      <c r="AN1209"/>
      <c r="AO1209"/>
      <c r="AP1209"/>
      <c r="AQ1209"/>
      <c r="AR1209"/>
      <c r="AS1209"/>
      <c r="AT1209"/>
      <c r="AU1209"/>
      <c r="AV1209"/>
      <c r="AW1209"/>
      <c r="AX1209"/>
      <c r="AY1209"/>
      <c r="AZ1209"/>
      <c r="BA1209"/>
      <c r="BB1209"/>
      <c r="BC1209"/>
      <c r="BD1209"/>
      <c r="BE1209"/>
      <c r="BF1209"/>
      <c r="BG1209"/>
      <c r="BH1209"/>
      <c r="BI1209"/>
    </row>
    <row r="1210" spans="2:61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  <c r="AB1210"/>
      <c r="AC1210"/>
      <c r="AD1210"/>
      <c r="AE1210"/>
      <c r="AF1210"/>
      <c r="AG1210"/>
      <c r="AH1210"/>
      <c r="AI1210"/>
      <c r="AJ1210"/>
      <c r="AK1210"/>
      <c r="AL1210"/>
      <c r="AM1210"/>
      <c r="AN1210"/>
      <c r="AO1210"/>
      <c r="AP1210"/>
      <c r="AQ1210"/>
      <c r="AR1210"/>
      <c r="AS1210"/>
      <c r="AT1210"/>
      <c r="AU1210"/>
      <c r="AV1210"/>
      <c r="AW1210"/>
      <c r="AX1210"/>
      <c r="AY1210"/>
      <c r="AZ1210"/>
      <c r="BA1210"/>
      <c r="BB1210"/>
      <c r="BC1210"/>
      <c r="BD1210"/>
      <c r="BE1210"/>
      <c r="BF1210"/>
      <c r="BG1210"/>
      <c r="BH1210"/>
      <c r="BI1210"/>
    </row>
    <row r="1211" spans="2:61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  <c r="AB1211"/>
      <c r="AC1211"/>
      <c r="AD1211"/>
      <c r="AE1211"/>
      <c r="AF1211"/>
      <c r="AG1211"/>
      <c r="AH1211"/>
      <c r="AI1211"/>
      <c r="AJ1211"/>
      <c r="AK1211"/>
      <c r="AL1211"/>
      <c r="AM1211"/>
      <c r="AN1211"/>
      <c r="AO1211"/>
      <c r="AP1211"/>
      <c r="AQ1211"/>
      <c r="AR1211"/>
      <c r="AS1211"/>
      <c r="AT1211"/>
      <c r="AU1211"/>
      <c r="AV1211"/>
      <c r="AW1211"/>
      <c r="AX1211"/>
      <c r="AY1211"/>
      <c r="AZ1211"/>
      <c r="BA1211"/>
      <c r="BB1211"/>
      <c r="BC1211"/>
      <c r="BD1211"/>
      <c r="BE1211"/>
      <c r="BF1211"/>
      <c r="BG1211"/>
      <c r="BH1211"/>
      <c r="BI1211"/>
    </row>
    <row r="1212" spans="2:61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  <c r="AB1212"/>
      <c r="AC1212"/>
      <c r="AD1212"/>
      <c r="AE1212"/>
      <c r="AF1212"/>
      <c r="AG1212"/>
      <c r="AH1212"/>
      <c r="AI1212"/>
      <c r="AJ1212"/>
      <c r="AK1212"/>
      <c r="AL1212"/>
      <c r="AM1212"/>
      <c r="AN1212"/>
      <c r="AO1212"/>
      <c r="AP1212"/>
      <c r="AQ1212"/>
      <c r="AR1212"/>
      <c r="AS1212"/>
      <c r="AT1212"/>
      <c r="AU1212"/>
      <c r="AV1212"/>
      <c r="AW1212"/>
      <c r="AX1212"/>
      <c r="AY1212"/>
      <c r="AZ1212"/>
      <c r="BA1212"/>
      <c r="BB1212"/>
      <c r="BC1212"/>
      <c r="BD1212"/>
      <c r="BE1212"/>
      <c r="BF1212"/>
      <c r="BG1212"/>
      <c r="BH1212"/>
      <c r="BI1212"/>
    </row>
    <row r="1213" spans="2:61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  <c r="AB1213"/>
      <c r="AC1213"/>
      <c r="AD1213"/>
      <c r="AE1213"/>
      <c r="AF1213"/>
      <c r="AG1213"/>
      <c r="AH1213"/>
      <c r="AI1213"/>
      <c r="AJ1213"/>
      <c r="AK1213"/>
      <c r="AL1213"/>
      <c r="AM1213"/>
      <c r="AN1213"/>
      <c r="AO1213"/>
      <c r="AP1213"/>
      <c r="AQ1213"/>
      <c r="AR1213"/>
      <c r="AS1213"/>
      <c r="AT1213"/>
      <c r="AU1213"/>
      <c r="AV1213"/>
      <c r="AW1213"/>
      <c r="AX1213"/>
      <c r="AY1213"/>
      <c r="AZ1213"/>
      <c r="BA1213"/>
      <c r="BB1213"/>
      <c r="BC1213"/>
      <c r="BD1213"/>
      <c r="BE1213"/>
      <c r="BF1213"/>
      <c r="BG1213"/>
      <c r="BH1213"/>
      <c r="BI1213"/>
    </row>
    <row r="1214" spans="2:61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  <c r="AB1214"/>
      <c r="AC1214"/>
      <c r="AD1214"/>
      <c r="AE1214"/>
      <c r="AF1214"/>
      <c r="AG1214"/>
      <c r="AH1214"/>
      <c r="AI1214"/>
      <c r="AJ1214"/>
      <c r="AK1214"/>
      <c r="AL1214"/>
      <c r="AM1214"/>
      <c r="AN1214"/>
      <c r="AO1214"/>
      <c r="AP1214"/>
      <c r="AQ1214"/>
      <c r="AR1214"/>
      <c r="AS1214"/>
      <c r="AT1214"/>
      <c r="AU1214"/>
      <c r="AV1214"/>
      <c r="AW1214"/>
      <c r="AX1214"/>
      <c r="AY1214"/>
      <c r="AZ1214"/>
      <c r="BA1214"/>
      <c r="BB1214"/>
      <c r="BC1214"/>
      <c r="BD1214"/>
      <c r="BE1214"/>
      <c r="BF1214"/>
      <c r="BG1214"/>
      <c r="BH1214"/>
      <c r="BI1214"/>
    </row>
    <row r="1215" spans="2:61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  <c r="AB1215"/>
      <c r="AC1215"/>
      <c r="AD1215"/>
      <c r="AE1215"/>
      <c r="AF1215"/>
      <c r="AG1215"/>
      <c r="AH1215"/>
      <c r="AI1215"/>
      <c r="AJ1215"/>
      <c r="AK1215"/>
      <c r="AL1215"/>
      <c r="AM1215"/>
      <c r="AN1215"/>
      <c r="AO1215"/>
      <c r="AP1215"/>
      <c r="AQ1215"/>
      <c r="AR1215"/>
      <c r="AS1215"/>
      <c r="AT1215"/>
      <c r="AU1215"/>
      <c r="AV1215"/>
      <c r="AW1215"/>
      <c r="AX1215"/>
      <c r="AY1215"/>
      <c r="AZ1215"/>
      <c r="BA1215"/>
      <c r="BB1215"/>
      <c r="BC1215"/>
      <c r="BD1215"/>
      <c r="BE1215"/>
      <c r="BF1215"/>
      <c r="BG1215"/>
      <c r="BH1215"/>
      <c r="BI1215"/>
    </row>
    <row r="1216" spans="2:61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  <c r="AB1216"/>
      <c r="AC1216"/>
      <c r="AD1216"/>
      <c r="AE1216"/>
      <c r="AF1216"/>
      <c r="AG1216"/>
      <c r="AH1216"/>
      <c r="AI1216"/>
      <c r="AJ1216"/>
      <c r="AK1216"/>
      <c r="AL1216"/>
      <c r="AM1216"/>
      <c r="AN1216"/>
      <c r="AO1216"/>
      <c r="AP1216"/>
      <c r="AQ1216"/>
      <c r="AR1216"/>
      <c r="AS1216"/>
      <c r="AT1216"/>
      <c r="AU1216"/>
      <c r="AV1216"/>
      <c r="AW1216"/>
      <c r="AX1216"/>
      <c r="AY1216"/>
      <c r="AZ1216"/>
      <c r="BA1216"/>
      <c r="BB1216"/>
      <c r="BC1216"/>
      <c r="BD1216"/>
      <c r="BE1216"/>
      <c r="BF1216"/>
      <c r="BG1216"/>
      <c r="BH1216"/>
      <c r="BI1216"/>
    </row>
    <row r="1217" spans="2:61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  <c r="AB1217"/>
      <c r="AC1217"/>
      <c r="AD1217"/>
      <c r="AE1217"/>
      <c r="AF1217"/>
      <c r="AG1217"/>
      <c r="AH1217"/>
      <c r="AI1217"/>
      <c r="AJ1217"/>
      <c r="AK1217"/>
      <c r="AL1217"/>
      <c r="AM1217"/>
      <c r="AN1217"/>
      <c r="AO1217"/>
      <c r="AP1217"/>
      <c r="AQ1217"/>
      <c r="AR1217"/>
      <c r="AS1217"/>
      <c r="AT1217"/>
      <c r="AU1217"/>
      <c r="AV1217"/>
      <c r="AW1217"/>
      <c r="AX1217"/>
      <c r="AY1217"/>
      <c r="AZ1217"/>
      <c r="BA1217"/>
      <c r="BB1217"/>
      <c r="BC1217"/>
      <c r="BD1217"/>
      <c r="BE1217"/>
      <c r="BF1217"/>
      <c r="BG1217"/>
      <c r="BH1217"/>
      <c r="BI1217"/>
    </row>
    <row r="1218" spans="2:61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  <c r="AB1218"/>
      <c r="AC1218"/>
      <c r="AD1218"/>
      <c r="AE1218"/>
      <c r="AF1218"/>
      <c r="AG1218"/>
      <c r="AH1218"/>
      <c r="AI1218"/>
      <c r="AJ1218"/>
      <c r="AK1218"/>
      <c r="AL1218"/>
      <c r="AM1218"/>
      <c r="AN1218"/>
      <c r="AO1218"/>
      <c r="AP1218"/>
      <c r="AQ1218"/>
      <c r="AR1218"/>
      <c r="AS1218"/>
      <c r="AT1218"/>
      <c r="AU1218"/>
      <c r="AV1218"/>
      <c r="AW1218"/>
      <c r="AX1218"/>
      <c r="AY1218"/>
      <c r="AZ1218"/>
      <c r="BA1218"/>
      <c r="BB1218"/>
      <c r="BC1218"/>
      <c r="BD1218"/>
      <c r="BE1218"/>
      <c r="BF1218"/>
      <c r="BG1218"/>
      <c r="BH1218"/>
      <c r="BI1218"/>
    </row>
    <row r="1219" spans="2:61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  <c r="AB1219"/>
      <c r="AC1219"/>
      <c r="AD1219"/>
      <c r="AE1219"/>
      <c r="AF1219"/>
      <c r="AG1219"/>
      <c r="AH1219"/>
      <c r="AI1219"/>
      <c r="AJ1219"/>
      <c r="AK1219"/>
      <c r="AL1219"/>
      <c r="AM1219"/>
      <c r="AN1219"/>
      <c r="AO1219"/>
      <c r="AP1219"/>
      <c r="AQ1219"/>
      <c r="AR1219"/>
      <c r="AS1219"/>
      <c r="AT1219"/>
      <c r="AU1219"/>
      <c r="AV1219"/>
      <c r="AW1219"/>
      <c r="AX1219"/>
      <c r="AY1219"/>
      <c r="AZ1219"/>
      <c r="BA1219"/>
      <c r="BB1219"/>
      <c r="BC1219"/>
      <c r="BD1219"/>
      <c r="BE1219"/>
      <c r="BF1219"/>
      <c r="BG1219"/>
      <c r="BH1219"/>
      <c r="BI1219"/>
    </row>
    <row r="1220" spans="2:61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  <c r="AB1220"/>
      <c r="AC1220"/>
      <c r="AD1220"/>
      <c r="AE1220"/>
      <c r="AF1220"/>
      <c r="AG1220"/>
      <c r="AH1220"/>
      <c r="AI1220"/>
      <c r="AJ1220"/>
      <c r="AK1220"/>
      <c r="AL1220"/>
      <c r="AM1220"/>
      <c r="AN1220"/>
      <c r="AO1220"/>
      <c r="AP1220"/>
      <c r="AQ1220"/>
      <c r="AR1220"/>
      <c r="AS1220"/>
      <c r="AT1220"/>
      <c r="AU1220"/>
      <c r="AV1220"/>
      <c r="AW1220"/>
      <c r="AX1220"/>
      <c r="AY1220"/>
      <c r="AZ1220"/>
      <c r="BA1220"/>
      <c r="BB1220"/>
      <c r="BC1220"/>
      <c r="BD1220"/>
      <c r="BE1220"/>
      <c r="BF1220"/>
      <c r="BG1220"/>
      <c r="BH1220"/>
      <c r="BI1220"/>
    </row>
    <row r="1221" spans="2:61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  <c r="AB1221"/>
      <c r="AC1221"/>
      <c r="AD1221"/>
      <c r="AE1221"/>
      <c r="AF1221"/>
      <c r="AG1221"/>
      <c r="AH1221"/>
      <c r="AI1221"/>
      <c r="AJ1221"/>
      <c r="AK1221"/>
      <c r="AL1221"/>
      <c r="AM1221"/>
      <c r="AN1221"/>
      <c r="AO1221"/>
      <c r="AP1221"/>
      <c r="AQ1221"/>
      <c r="AR1221"/>
      <c r="AS1221"/>
      <c r="AT1221"/>
      <c r="AU1221"/>
      <c r="AV1221"/>
      <c r="AW1221"/>
      <c r="AX1221"/>
      <c r="AY1221"/>
      <c r="AZ1221"/>
      <c r="BA1221"/>
      <c r="BB1221"/>
      <c r="BC1221"/>
      <c r="BD1221"/>
      <c r="BE1221"/>
      <c r="BF1221"/>
      <c r="BG1221"/>
      <c r="BH1221"/>
      <c r="BI1221"/>
    </row>
    <row r="1222" spans="2:61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  <c r="AB1222"/>
      <c r="AC1222"/>
      <c r="AD1222"/>
      <c r="AE1222"/>
      <c r="AF1222"/>
      <c r="AG1222"/>
      <c r="AH1222"/>
      <c r="AI1222"/>
      <c r="AJ1222"/>
      <c r="AK1222"/>
      <c r="AL1222"/>
      <c r="AM1222"/>
      <c r="AN1222"/>
      <c r="AO1222"/>
      <c r="AP1222"/>
      <c r="AQ1222"/>
      <c r="AR1222"/>
      <c r="AS1222"/>
      <c r="AT1222"/>
      <c r="AU1222"/>
      <c r="AV1222"/>
      <c r="AW1222"/>
      <c r="AX1222"/>
      <c r="AY1222"/>
      <c r="AZ1222"/>
      <c r="BA1222"/>
      <c r="BB1222"/>
      <c r="BC1222"/>
      <c r="BD1222"/>
      <c r="BE1222"/>
      <c r="BF1222"/>
      <c r="BG1222"/>
      <c r="BH1222"/>
      <c r="BI1222"/>
    </row>
    <row r="1223" spans="2:61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  <c r="AB1223"/>
      <c r="AC1223"/>
      <c r="AD1223"/>
      <c r="AE1223"/>
      <c r="AF1223"/>
      <c r="AG1223"/>
      <c r="AH1223"/>
      <c r="AI1223"/>
      <c r="AJ1223"/>
      <c r="AK1223"/>
      <c r="AL1223"/>
      <c r="AM1223"/>
      <c r="AN1223"/>
      <c r="AO1223"/>
      <c r="AP1223"/>
      <c r="AQ1223"/>
      <c r="AR1223"/>
      <c r="AS1223"/>
      <c r="AT1223"/>
      <c r="AU1223"/>
      <c r="AV1223"/>
      <c r="AW1223"/>
      <c r="AX1223"/>
      <c r="AY1223"/>
      <c r="AZ1223"/>
      <c r="BA1223"/>
      <c r="BB1223"/>
      <c r="BC1223"/>
      <c r="BD1223"/>
      <c r="BE1223"/>
      <c r="BF1223"/>
      <c r="BG1223"/>
      <c r="BH1223"/>
      <c r="BI1223"/>
    </row>
    <row r="1224" spans="2:61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  <c r="AB1224"/>
      <c r="AC1224"/>
      <c r="AD1224"/>
      <c r="AE1224"/>
      <c r="AF1224"/>
      <c r="AG1224"/>
      <c r="AH1224"/>
      <c r="AI1224"/>
      <c r="AJ1224"/>
      <c r="AK1224"/>
      <c r="AL1224"/>
      <c r="AM1224"/>
      <c r="AN1224"/>
      <c r="AO1224"/>
      <c r="AP1224"/>
      <c r="AQ1224"/>
      <c r="AR1224"/>
      <c r="AS1224"/>
      <c r="AT1224"/>
      <c r="AU1224"/>
      <c r="AV1224"/>
      <c r="AW1224"/>
      <c r="AX1224"/>
      <c r="AY1224"/>
      <c r="AZ1224"/>
      <c r="BA1224"/>
      <c r="BB1224"/>
      <c r="BC1224"/>
      <c r="BD1224"/>
      <c r="BE1224"/>
      <c r="BF1224"/>
      <c r="BG1224"/>
      <c r="BH1224"/>
      <c r="BI1224"/>
    </row>
    <row r="1225" spans="2:61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  <c r="AB1225"/>
      <c r="AC1225"/>
      <c r="AD1225"/>
      <c r="AE1225"/>
      <c r="AF1225"/>
      <c r="AG1225"/>
      <c r="AH1225"/>
      <c r="AI1225"/>
      <c r="AJ1225"/>
      <c r="AK1225"/>
      <c r="AL1225"/>
      <c r="AM1225"/>
      <c r="AN1225"/>
      <c r="AO1225"/>
      <c r="AP1225"/>
      <c r="AQ1225"/>
      <c r="AR1225"/>
      <c r="AS1225"/>
      <c r="AT1225"/>
      <c r="AU1225"/>
      <c r="AV1225"/>
      <c r="AW1225"/>
      <c r="AX1225"/>
      <c r="AY1225"/>
      <c r="AZ1225"/>
      <c r="BA1225"/>
      <c r="BB1225"/>
      <c r="BC1225"/>
      <c r="BD1225"/>
      <c r="BE1225"/>
      <c r="BF1225"/>
      <c r="BG1225"/>
      <c r="BH1225"/>
      <c r="BI1225"/>
    </row>
    <row r="1226" spans="2:61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  <c r="AB1226"/>
      <c r="AC1226"/>
      <c r="AD1226"/>
      <c r="AE1226"/>
      <c r="AF1226"/>
      <c r="AG1226"/>
      <c r="AH1226"/>
      <c r="AI1226"/>
      <c r="AJ1226"/>
      <c r="AK1226"/>
      <c r="AL1226"/>
      <c r="AM1226"/>
      <c r="AN1226"/>
      <c r="AO1226"/>
      <c r="AP1226"/>
      <c r="AQ1226"/>
      <c r="AR1226"/>
      <c r="AS1226"/>
      <c r="AT1226"/>
      <c r="AU1226"/>
      <c r="AV1226"/>
      <c r="AW1226"/>
      <c r="AX1226"/>
      <c r="AY1226"/>
      <c r="AZ1226"/>
      <c r="BA1226"/>
      <c r="BB1226"/>
      <c r="BC1226"/>
      <c r="BD1226"/>
      <c r="BE1226"/>
      <c r="BF1226"/>
      <c r="BG1226"/>
      <c r="BH1226"/>
      <c r="BI1226"/>
    </row>
    <row r="1227" spans="2:61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  <c r="AB1227"/>
      <c r="AC1227"/>
      <c r="AD1227"/>
      <c r="AE1227"/>
      <c r="AF1227"/>
      <c r="AG1227"/>
      <c r="AH1227"/>
      <c r="AI1227"/>
      <c r="AJ1227"/>
      <c r="AK1227"/>
      <c r="AL1227"/>
      <c r="AM1227"/>
      <c r="AN1227"/>
      <c r="AO1227"/>
      <c r="AP1227"/>
      <c r="AQ1227"/>
      <c r="AR1227"/>
      <c r="AS1227"/>
      <c r="AT1227"/>
      <c r="AU1227"/>
      <c r="AV1227"/>
      <c r="AW1227"/>
      <c r="AX1227"/>
      <c r="AY1227"/>
      <c r="AZ1227"/>
      <c r="BA1227"/>
      <c r="BB1227"/>
      <c r="BC1227"/>
      <c r="BD1227"/>
      <c r="BE1227"/>
      <c r="BF1227"/>
      <c r="BG1227"/>
      <c r="BH1227"/>
      <c r="BI1227"/>
    </row>
    <row r="1228" spans="2:61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  <c r="AB1228"/>
      <c r="AC1228"/>
      <c r="AD1228"/>
      <c r="AE1228"/>
      <c r="AF1228"/>
      <c r="AG1228"/>
      <c r="AH1228"/>
      <c r="AI1228"/>
      <c r="AJ1228"/>
      <c r="AK1228"/>
      <c r="AL1228"/>
      <c r="AM1228"/>
      <c r="AN1228"/>
      <c r="AO1228"/>
      <c r="AP1228"/>
      <c r="AQ1228"/>
      <c r="AR1228"/>
      <c r="AS1228"/>
      <c r="AT1228"/>
      <c r="AU1228"/>
      <c r="AV1228"/>
      <c r="AW1228"/>
      <c r="AX1228"/>
      <c r="AY1228"/>
      <c r="AZ1228"/>
      <c r="BA1228"/>
      <c r="BB1228"/>
      <c r="BC1228"/>
      <c r="BD1228"/>
      <c r="BE1228"/>
      <c r="BF1228"/>
      <c r="BG1228"/>
      <c r="BH1228"/>
      <c r="BI1228"/>
    </row>
    <row r="1229" spans="2:61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  <c r="AB1229"/>
      <c r="AC1229"/>
      <c r="AD1229"/>
      <c r="AE1229"/>
      <c r="AF1229"/>
      <c r="AG1229"/>
      <c r="AH1229"/>
      <c r="AI1229"/>
      <c r="AJ1229"/>
      <c r="AK1229"/>
      <c r="AL1229"/>
      <c r="AM1229"/>
      <c r="AN1229"/>
      <c r="AO1229"/>
      <c r="AP1229"/>
      <c r="AQ1229"/>
      <c r="AR1229"/>
      <c r="AS1229"/>
      <c r="AT1229"/>
      <c r="AU1229"/>
      <c r="AV1229"/>
      <c r="AW1229"/>
      <c r="AX1229"/>
      <c r="AY1229"/>
      <c r="AZ1229"/>
      <c r="BA1229"/>
      <c r="BB1229"/>
      <c r="BC1229"/>
      <c r="BD1229"/>
      <c r="BE1229"/>
      <c r="BF1229"/>
      <c r="BG1229"/>
      <c r="BH1229"/>
      <c r="BI1229"/>
    </row>
    <row r="1230" spans="2:61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  <c r="AB1230"/>
      <c r="AC1230"/>
      <c r="AD1230"/>
      <c r="AE1230"/>
      <c r="AF1230"/>
      <c r="AG1230"/>
      <c r="AH1230"/>
      <c r="AI1230"/>
      <c r="AJ1230"/>
      <c r="AK1230"/>
      <c r="AL1230"/>
      <c r="AM1230"/>
      <c r="AN1230"/>
      <c r="AO1230"/>
      <c r="AP1230"/>
      <c r="AQ1230"/>
      <c r="AR1230"/>
      <c r="AS1230"/>
      <c r="AT1230"/>
      <c r="AU1230"/>
      <c r="AV1230"/>
      <c r="AW1230"/>
      <c r="AX1230"/>
      <c r="AY1230"/>
      <c r="AZ1230"/>
      <c r="BA1230"/>
      <c r="BB1230"/>
      <c r="BC1230"/>
      <c r="BD1230"/>
      <c r="BE1230"/>
      <c r="BF1230"/>
      <c r="BG1230"/>
      <c r="BH1230"/>
      <c r="BI1230"/>
    </row>
    <row r="1231" spans="2:61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  <c r="AB1231"/>
      <c r="AC1231"/>
      <c r="AD1231"/>
      <c r="AE1231"/>
      <c r="AF1231"/>
      <c r="AG1231"/>
      <c r="AH1231"/>
      <c r="AI1231"/>
      <c r="AJ1231"/>
      <c r="AK1231"/>
      <c r="AL1231"/>
      <c r="AM1231"/>
      <c r="AN1231"/>
      <c r="AO1231"/>
      <c r="AP1231"/>
      <c r="AQ1231"/>
      <c r="AR1231"/>
      <c r="AS1231"/>
      <c r="AT1231"/>
      <c r="AU1231"/>
      <c r="AV1231"/>
      <c r="AW1231"/>
      <c r="AX1231"/>
      <c r="AY1231"/>
      <c r="AZ1231"/>
      <c r="BA1231"/>
      <c r="BB1231"/>
      <c r="BC1231"/>
      <c r="BD1231"/>
      <c r="BE1231"/>
      <c r="BF1231"/>
      <c r="BG1231"/>
      <c r="BH1231"/>
      <c r="BI1231"/>
    </row>
    <row r="1232" spans="2:61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  <c r="AB1232"/>
      <c r="AC1232"/>
      <c r="AD1232"/>
      <c r="AE1232"/>
      <c r="AF1232"/>
      <c r="AG1232"/>
      <c r="AH1232"/>
      <c r="AI1232"/>
      <c r="AJ1232"/>
      <c r="AK1232"/>
      <c r="AL1232"/>
      <c r="AM1232"/>
      <c r="AN1232"/>
      <c r="AO1232"/>
      <c r="AP1232"/>
      <c r="AQ1232"/>
      <c r="AR1232"/>
      <c r="AS1232"/>
      <c r="AT1232"/>
      <c r="AU1232"/>
      <c r="AV1232"/>
      <c r="AW1232"/>
      <c r="AX1232"/>
      <c r="AY1232"/>
      <c r="AZ1232"/>
      <c r="BA1232"/>
      <c r="BB1232"/>
      <c r="BC1232"/>
      <c r="BD1232"/>
      <c r="BE1232"/>
      <c r="BF1232"/>
      <c r="BG1232"/>
      <c r="BH1232"/>
      <c r="BI1232"/>
    </row>
    <row r="1233" spans="2:61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  <c r="AB1233"/>
      <c r="AC1233"/>
      <c r="AD1233"/>
      <c r="AE1233"/>
      <c r="AF1233"/>
      <c r="AG1233"/>
      <c r="AH1233"/>
      <c r="AI1233"/>
      <c r="AJ1233"/>
      <c r="AK1233"/>
      <c r="AL1233"/>
      <c r="AM1233"/>
      <c r="AN1233"/>
      <c r="AO1233"/>
      <c r="AP1233"/>
      <c r="AQ1233"/>
      <c r="AR1233"/>
      <c r="AS1233"/>
      <c r="AT1233"/>
      <c r="AU1233"/>
      <c r="AV1233"/>
      <c r="AW1233"/>
      <c r="AX1233"/>
      <c r="AY1233"/>
      <c r="AZ1233"/>
      <c r="BA1233"/>
      <c r="BB1233"/>
      <c r="BC1233"/>
      <c r="BD1233"/>
      <c r="BE1233"/>
      <c r="BF1233"/>
      <c r="BG1233"/>
      <c r="BH1233"/>
      <c r="BI1233"/>
    </row>
    <row r="1234" spans="2:61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  <c r="AB1234"/>
      <c r="AC1234"/>
      <c r="AD1234"/>
      <c r="AE1234"/>
      <c r="AF1234"/>
      <c r="AG1234"/>
      <c r="AH1234"/>
      <c r="AI1234"/>
      <c r="AJ1234"/>
      <c r="AK1234"/>
      <c r="AL1234"/>
      <c r="AM1234"/>
      <c r="AN1234"/>
      <c r="AO1234"/>
      <c r="AP1234"/>
      <c r="AQ1234"/>
      <c r="AR1234"/>
      <c r="AS1234"/>
      <c r="AT1234"/>
      <c r="AU1234"/>
      <c r="AV1234"/>
      <c r="AW1234"/>
      <c r="AX1234"/>
      <c r="AY1234"/>
      <c r="AZ1234"/>
      <c r="BA1234"/>
      <c r="BB1234"/>
      <c r="BC1234"/>
      <c r="BD1234"/>
      <c r="BE1234"/>
      <c r="BF1234"/>
      <c r="BG1234"/>
      <c r="BH1234"/>
      <c r="BI1234"/>
    </row>
    <row r="1235" spans="2:61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  <c r="AB1235"/>
      <c r="AC1235"/>
      <c r="AD1235"/>
      <c r="AE1235"/>
      <c r="AF1235"/>
      <c r="AG1235"/>
      <c r="AH1235"/>
      <c r="AI1235"/>
      <c r="AJ1235"/>
      <c r="AK1235"/>
      <c r="AL1235"/>
      <c r="AM1235"/>
      <c r="AN1235"/>
      <c r="AO1235"/>
      <c r="AP1235"/>
      <c r="AQ1235"/>
      <c r="AR1235"/>
      <c r="AS1235"/>
      <c r="AT1235"/>
      <c r="AU1235"/>
      <c r="AV1235"/>
      <c r="AW1235"/>
      <c r="AX1235"/>
      <c r="AY1235"/>
      <c r="AZ1235"/>
      <c r="BA1235"/>
      <c r="BB1235"/>
      <c r="BC1235"/>
      <c r="BD1235"/>
      <c r="BE1235"/>
      <c r="BF1235"/>
      <c r="BG1235"/>
      <c r="BH1235"/>
      <c r="BI1235"/>
    </row>
    <row r="1236" spans="2:61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  <c r="AB1236"/>
      <c r="AC1236"/>
      <c r="AD1236"/>
      <c r="AE1236"/>
      <c r="AF1236"/>
      <c r="AG1236"/>
      <c r="AH1236"/>
      <c r="AI1236"/>
      <c r="AJ1236"/>
      <c r="AK1236"/>
      <c r="AL1236"/>
      <c r="AM1236"/>
      <c r="AN1236"/>
      <c r="AO1236"/>
      <c r="AP1236"/>
      <c r="AQ1236"/>
      <c r="AR1236"/>
      <c r="AS1236"/>
      <c r="AT1236"/>
      <c r="AU1236"/>
      <c r="AV1236"/>
      <c r="AW1236"/>
      <c r="AX1236"/>
      <c r="AY1236"/>
      <c r="AZ1236"/>
      <c r="BA1236"/>
      <c r="BB1236"/>
      <c r="BC1236"/>
      <c r="BD1236"/>
      <c r="BE1236"/>
      <c r="BF1236"/>
      <c r="BG1236"/>
      <c r="BH1236"/>
      <c r="BI1236"/>
    </row>
    <row r="1237" spans="2:61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  <c r="AB1237"/>
      <c r="AC1237"/>
      <c r="AD1237"/>
      <c r="AE1237"/>
      <c r="AF1237"/>
      <c r="AG1237"/>
      <c r="AH1237"/>
      <c r="AI1237"/>
      <c r="AJ1237"/>
      <c r="AK1237"/>
      <c r="AL1237"/>
      <c r="AM1237"/>
      <c r="AN1237"/>
      <c r="AO1237"/>
      <c r="AP1237"/>
      <c r="AQ1237"/>
      <c r="AR1237"/>
      <c r="AS1237"/>
      <c r="AT1237"/>
      <c r="AU1237"/>
      <c r="AV1237"/>
      <c r="AW1237"/>
      <c r="AX1237"/>
      <c r="AY1237"/>
      <c r="AZ1237"/>
      <c r="BA1237"/>
      <c r="BB1237"/>
      <c r="BC1237"/>
      <c r="BD1237"/>
      <c r="BE1237"/>
      <c r="BF1237"/>
      <c r="BG1237"/>
      <c r="BH1237"/>
      <c r="BI1237"/>
    </row>
    <row r="1238" spans="2:61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  <c r="AB1238"/>
      <c r="AC1238"/>
      <c r="AD1238"/>
      <c r="AE1238"/>
      <c r="AF1238"/>
      <c r="AG1238"/>
      <c r="AH1238"/>
      <c r="AI1238"/>
      <c r="AJ1238"/>
      <c r="AK1238"/>
      <c r="AL1238"/>
      <c r="AM1238"/>
      <c r="AN1238"/>
      <c r="AO1238"/>
      <c r="AP1238"/>
      <c r="AQ1238"/>
      <c r="AR1238"/>
      <c r="AS1238"/>
      <c r="AT1238"/>
      <c r="AU1238"/>
      <c r="AV1238"/>
      <c r="AW1238"/>
      <c r="AX1238"/>
      <c r="AY1238"/>
      <c r="AZ1238"/>
      <c r="BA1238"/>
      <c r="BB1238"/>
      <c r="BC1238"/>
      <c r="BD1238"/>
      <c r="BE1238"/>
      <c r="BF1238"/>
      <c r="BG1238"/>
      <c r="BH1238"/>
      <c r="BI1238"/>
    </row>
    <row r="1239" spans="2:61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  <c r="AB1239"/>
      <c r="AC1239"/>
      <c r="AD1239"/>
      <c r="AE1239"/>
      <c r="AF1239"/>
      <c r="AG1239"/>
      <c r="AH1239"/>
      <c r="AI1239"/>
      <c r="AJ1239"/>
      <c r="AK1239"/>
      <c r="AL1239"/>
      <c r="AM1239"/>
      <c r="AN1239"/>
      <c r="AO1239"/>
      <c r="AP1239"/>
      <c r="AQ1239"/>
      <c r="AR1239"/>
      <c r="AS1239"/>
      <c r="AT1239"/>
      <c r="AU1239"/>
      <c r="AV1239"/>
      <c r="AW1239"/>
      <c r="AX1239"/>
      <c r="AY1239"/>
      <c r="AZ1239"/>
      <c r="BA1239"/>
      <c r="BB1239"/>
      <c r="BC1239"/>
      <c r="BD1239"/>
      <c r="BE1239"/>
      <c r="BF1239"/>
      <c r="BG1239"/>
      <c r="BH1239"/>
      <c r="BI1239"/>
    </row>
    <row r="1240" spans="2:61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  <c r="AB1240"/>
      <c r="AC1240"/>
      <c r="AD1240"/>
      <c r="AE1240"/>
      <c r="AF1240"/>
      <c r="AG1240"/>
      <c r="AH1240"/>
      <c r="AI1240"/>
      <c r="AJ1240"/>
      <c r="AK1240"/>
      <c r="AL1240"/>
      <c r="AM1240"/>
      <c r="AN1240"/>
      <c r="AO1240"/>
      <c r="AP1240"/>
      <c r="AQ1240"/>
      <c r="AR1240"/>
      <c r="AS1240"/>
      <c r="AT1240"/>
      <c r="AU1240"/>
      <c r="AV1240"/>
      <c r="AW1240"/>
      <c r="AX1240"/>
      <c r="AY1240"/>
      <c r="AZ1240"/>
      <c r="BA1240"/>
      <c r="BB1240"/>
      <c r="BC1240"/>
      <c r="BD1240"/>
      <c r="BE1240"/>
      <c r="BF1240"/>
      <c r="BG1240"/>
      <c r="BH1240"/>
      <c r="BI1240"/>
    </row>
    <row r="1241" spans="2:61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  <c r="AB1241"/>
      <c r="AC1241"/>
      <c r="AD1241"/>
      <c r="AE1241"/>
      <c r="AF1241"/>
      <c r="AG1241"/>
      <c r="AH1241"/>
      <c r="AI1241"/>
      <c r="AJ1241"/>
      <c r="AK1241"/>
      <c r="AL1241"/>
      <c r="AM1241"/>
      <c r="AN1241"/>
      <c r="AO1241"/>
      <c r="AP1241"/>
      <c r="AQ1241"/>
      <c r="AR1241"/>
      <c r="AS1241"/>
      <c r="AT1241"/>
      <c r="AU1241"/>
      <c r="AV1241"/>
      <c r="AW1241"/>
      <c r="AX1241"/>
      <c r="AY1241"/>
      <c r="AZ1241"/>
      <c r="BA1241"/>
      <c r="BB1241"/>
      <c r="BC1241"/>
      <c r="BD1241"/>
      <c r="BE1241"/>
      <c r="BF1241"/>
      <c r="BG1241"/>
      <c r="BH1241"/>
      <c r="BI1241"/>
    </row>
    <row r="1242" spans="2:61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  <c r="AB1242"/>
      <c r="AC1242"/>
      <c r="AD1242"/>
      <c r="AE1242"/>
      <c r="AF1242"/>
      <c r="AG1242"/>
      <c r="AH1242"/>
      <c r="AI1242"/>
      <c r="AJ1242"/>
      <c r="AK1242"/>
      <c r="AL1242"/>
      <c r="AM1242"/>
      <c r="AN1242"/>
      <c r="AO1242"/>
      <c r="AP1242"/>
      <c r="AQ1242"/>
      <c r="AR1242"/>
      <c r="AS1242"/>
      <c r="AT1242"/>
      <c r="AU1242"/>
      <c r="AV1242"/>
      <c r="AW1242"/>
      <c r="AX1242"/>
      <c r="AY1242"/>
      <c r="AZ1242"/>
      <c r="BA1242"/>
      <c r="BB1242"/>
      <c r="BC1242"/>
      <c r="BD1242"/>
      <c r="BE1242"/>
      <c r="BF1242"/>
      <c r="BG1242"/>
      <c r="BH1242"/>
      <c r="BI1242"/>
    </row>
    <row r="1243" spans="2:61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  <c r="AB1243"/>
      <c r="AC1243"/>
      <c r="AD1243"/>
      <c r="AE1243"/>
      <c r="AF1243"/>
      <c r="AG1243"/>
      <c r="AH1243"/>
      <c r="AI1243"/>
      <c r="AJ1243"/>
      <c r="AK1243"/>
      <c r="AL1243"/>
      <c r="AM1243"/>
      <c r="AN1243"/>
      <c r="AO1243"/>
      <c r="AP1243"/>
      <c r="AQ1243"/>
      <c r="AR1243"/>
      <c r="AS1243"/>
      <c r="AT1243"/>
      <c r="AU1243"/>
      <c r="AV1243"/>
      <c r="AW1243"/>
      <c r="AX1243"/>
      <c r="AY1243"/>
      <c r="AZ1243"/>
      <c r="BA1243"/>
      <c r="BB1243"/>
      <c r="BC1243"/>
      <c r="BD1243"/>
      <c r="BE1243"/>
      <c r="BF1243"/>
      <c r="BG1243"/>
      <c r="BH1243"/>
      <c r="BI1243"/>
    </row>
    <row r="1244" spans="2:61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  <c r="AB1244"/>
      <c r="AC1244"/>
      <c r="AD1244"/>
      <c r="AE1244"/>
      <c r="AF1244"/>
      <c r="AG1244"/>
      <c r="AH1244"/>
      <c r="AI1244"/>
      <c r="AJ1244"/>
      <c r="AK1244"/>
      <c r="AL1244"/>
      <c r="AM1244"/>
      <c r="AN1244"/>
      <c r="AO1244"/>
      <c r="AP1244"/>
      <c r="AQ1244"/>
      <c r="AR1244"/>
      <c r="AS1244"/>
      <c r="AT1244"/>
      <c r="AU1244"/>
      <c r="AV1244"/>
      <c r="AW1244"/>
      <c r="AX1244"/>
      <c r="AY1244"/>
      <c r="AZ1244"/>
      <c r="BA1244"/>
      <c r="BB1244"/>
      <c r="BC1244"/>
      <c r="BD1244"/>
      <c r="BE1244"/>
      <c r="BF1244"/>
      <c r="BG1244"/>
      <c r="BH1244"/>
      <c r="BI1244"/>
    </row>
    <row r="1245" spans="2:61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  <c r="AB1245"/>
      <c r="AC1245"/>
      <c r="AD1245"/>
      <c r="AE1245"/>
      <c r="AF1245"/>
      <c r="AG1245"/>
      <c r="AH1245"/>
      <c r="AI1245"/>
      <c r="AJ1245"/>
      <c r="AK1245"/>
      <c r="AL1245"/>
      <c r="AM1245"/>
      <c r="AN1245"/>
      <c r="AO1245"/>
      <c r="AP1245"/>
      <c r="AQ1245"/>
      <c r="AR1245"/>
      <c r="AS1245"/>
      <c r="AT1245"/>
      <c r="AU1245"/>
      <c r="AV1245"/>
      <c r="AW1245"/>
      <c r="AX1245"/>
      <c r="AY1245"/>
      <c r="AZ1245"/>
      <c r="BA1245"/>
      <c r="BB1245"/>
      <c r="BC1245"/>
      <c r="BD1245"/>
      <c r="BE1245"/>
      <c r="BF1245"/>
      <c r="BG1245"/>
      <c r="BH1245"/>
      <c r="BI1245"/>
    </row>
    <row r="1246" spans="2:61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  <c r="AB1246"/>
      <c r="AC1246"/>
      <c r="AD1246"/>
      <c r="AE1246"/>
      <c r="AF1246"/>
      <c r="AG1246"/>
      <c r="AH1246"/>
      <c r="AI1246"/>
      <c r="AJ1246"/>
      <c r="AK1246"/>
      <c r="AL1246"/>
      <c r="AM1246"/>
      <c r="AN1246"/>
      <c r="AO1246"/>
      <c r="AP1246"/>
      <c r="AQ1246"/>
      <c r="AR1246"/>
      <c r="AS1246"/>
      <c r="AT1246"/>
      <c r="AU1246"/>
      <c r="AV1246"/>
      <c r="AW1246"/>
      <c r="AX1246"/>
      <c r="AY1246"/>
      <c r="AZ1246"/>
      <c r="BA1246"/>
      <c r="BB1246"/>
      <c r="BC1246"/>
      <c r="BD1246"/>
      <c r="BE1246"/>
      <c r="BF1246"/>
      <c r="BG1246"/>
      <c r="BH1246"/>
      <c r="BI1246"/>
    </row>
    <row r="1247" spans="2:61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  <c r="AB1247"/>
      <c r="AC1247"/>
      <c r="AD1247"/>
      <c r="AE1247"/>
      <c r="AF1247"/>
      <c r="AG1247"/>
      <c r="AH1247"/>
      <c r="AI1247"/>
      <c r="AJ1247"/>
      <c r="AK1247"/>
      <c r="AL1247"/>
      <c r="AM1247"/>
      <c r="AN1247"/>
      <c r="AO1247"/>
      <c r="AP1247"/>
      <c r="AQ1247"/>
      <c r="AR1247"/>
      <c r="AS1247"/>
      <c r="AT1247"/>
      <c r="AU1247"/>
      <c r="AV1247"/>
      <c r="AW1247"/>
      <c r="AX1247"/>
      <c r="AY1247"/>
      <c r="AZ1247"/>
      <c r="BA1247"/>
      <c r="BB1247"/>
      <c r="BC1247"/>
      <c r="BD1247"/>
      <c r="BE1247"/>
      <c r="BF1247"/>
      <c r="BG1247"/>
      <c r="BH1247"/>
      <c r="BI1247"/>
    </row>
    <row r="1248" spans="2:61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  <c r="AB1248"/>
      <c r="AC1248"/>
      <c r="AD1248"/>
      <c r="AE1248"/>
      <c r="AF1248"/>
      <c r="AG1248"/>
      <c r="AH1248"/>
      <c r="AI1248"/>
      <c r="AJ1248"/>
      <c r="AK1248"/>
      <c r="AL1248"/>
      <c r="AM1248"/>
      <c r="AN1248"/>
      <c r="AO1248"/>
      <c r="AP1248"/>
      <c r="AQ1248"/>
      <c r="AR1248"/>
      <c r="AS1248"/>
      <c r="AT1248"/>
      <c r="AU1248"/>
      <c r="AV1248"/>
      <c r="AW1248"/>
      <c r="AX1248"/>
      <c r="AY1248"/>
      <c r="AZ1248"/>
      <c r="BA1248"/>
      <c r="BB1248"/>
      <c r="BC1248"/>
      <c r="BD1248"/>
      <c r="BE1248"/>
      <c r="BF1248"/>
      <c r="BG1248"/>
      <c r="BH1248"/>
      <c r="BI1248"/>
    </row>
    <row r="1249" spans="1:61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  <c r="AB1249"/>
      <c r="AC1249"/>
      <c r="AD1249"/>
      <c r="AE1249"/>
      <c r="AF1249"/>
      <c r="AG1249"/>
      <c r="AH1249"/>
      <c r="AI1249"/>
      <c r="AJ1249"/>
      <c r="AK1249"/>
      <c r="AL1249"/>
      <c r="AM1249"/>
      <c r="AN1249"/>
      <c r="AO1249"/>
      <c r="AP1249"/>
      <c r="AQ1249"/>
      <c r="AR1249"/>
      <c r="AS1249"/>
      <c r="AT1249"/>
      <c r="AU1249"/>
      <c r="AV1249"/>
      <c r="AW1249"/>
      <c r="AX1249"/>
      <c r="AY1249"/>
      <c r="AZ1249"/>
      <c r="BA1249"/>
      <c r="BB1249"/>
      <c r="BC1249"/>
      <c r="BD1249"/>
      <c r="BE1249"/>
      <c r="BF1249"/>
      <c r="BG1249"/>
      <c r="BH1249"/>
      <c r="BI1249"/>
    </row>
    <row r="1250" spans="1:61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  <c r="AB1250"/>
      <c r="AC1250"/>
      <c r="AD1250"/>
      <c r="AE1250"/>
      <c r="AF1250"/>
      <c r="AG1250"/>
      <c r="AH1250"/>
      <c r="AI1250"/>
      <c r="AJ1250"/>
      <c r="AK1250"/>
      <c r="AL1250"/>
      <c r="AM1250"/>
      <c r="AN1250"/>
      <c r="AO1250"/>
      <c r="AP1250"/>
      <c r="AQ1250"/>
      <c r="AR1250"/>
      <c r="AS1250"/>
      <c r="AT1250"/>
      <c r="AU1250"/>
      <c r="AV1250"/>
      <c r="AW1250"/>
      <c r="AX1250"/>
      <c r="AY1250"/>
      <c r="AZ1250"/>
      <c r="BA1250"/>
      <c r="BB1250"/>
      <c r="BC1250"/>
      <c r="BD1250"/>
      <c r="BE1250"/>
      <c r="BF1250"/>
      <c r="BG1250"/>
      <c r="BH1250"/>
      <c r="BI1250"/>
    </row>
    <row r="1251" spans="1:61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  <c r="AB1251"/>
      <c r="AC1251"/>
      <c r="AD1251"/>
      <c r="AE1251"/>
      <c r="AF1251"/>
      <c r="AG1251"/>
      <c r="AH1251"/>
      <c r="AI1251"/>
      <c r="AJ1251"/>
      <c r="AK1251"/>
      <c r="AL1251"/>
      <c r="AM1251"/>
      <c r="AN1251"/>
      <c r="AO1251"/>
      <c r="AP1251"/>
      <c r="AQ1251"/>
      <c r="AR1251"/>
      <c r="AS1251"/>
      <c r="AT1251"/>
      <c r="AU1251"/>
      <c r="AV1251"/>
      <c r="AW1251"/>
      <c r="AX1251"/>
      <c r="AY1251"/>
      <c r="AZ1251"/>
      <c r="BA1251"/>
      <c r="BB1251"/>
      <c r="BC1251"/>
      <c r="BD1251"/>
      <c r="BE1251"/>
      <c r="BF1251"/>
      <c r="BG1251"/>
      <c r="BH1251"/>
      <c r="BI1251"/>
    </row>
    <row r="1252" spans="1:61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  <c r="AB1252"/>
      <c r="AC1252"/>
      <c r="AD1252"/>
      <c r="AE1252"/>
      <c r="AF1252"/>
      <c r="AG1252"/>
      <c r="AH1252"/>
      <c r="AI1252"/>
      <c r="AJ1252"/>
      <c r="AK1252"/>
      <c r="AL1252"/>
      <c r="AM1252"/>
      <c r="AN1252"/>
      <c r="AO1252"/>
      <c r="AP1252"/>
      <c r="AQ1252"/>
      <c r="AR1252"/>
      <c r="AS1252"/>
      <c r="AT1252"/>
      <c r="AU1252"/>
      <c r="AV1252"/>
      <c r="AW1252"/>
      <c r="AX1252"/>
      <c r="AY1252"/>
      <c r="AZ1252"/>
      <c r="BA1252"/>
      <c r="BB1252"/>
      <c r="BC1252"/>
      <c r="BD1252"/>
      <c r="BE1252"/>
      <c r="BF1252"/>
      <c r="BG1252"/>
      <c r="BH1252"/>
      <c r="BI1252"/>
    </row>
    <row r="1253" spans="1:61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  <c r="AB1253"/>
      <c r="AC1253"/>
      <c r="AD1253"/>
      <c r="AE1253"/>
      <c r="AF1253"/>
      <c r="AG1253"/>
      <c r="AH1253"/>
      <c r="AI1253"/>
      <c r="AJ1253"/>
      <c r="AK1253"/>
      <c r="AL1253"/>
      <c r="AM1253"/>
      <c r="AN1253"/>
      <c r="AO1253"/>
      <c r="AP1253"/>
      <c r="AQ1253"/>
      <c r="AR1253"/>
      <c r="AS1253"/>
      <c r="AT1253"/>
      <c r="AU1253"/>
      <c r="AV1253"/>
      <c r="AW1253"/>
      <c r="AX1253"/>
      <c r="AY1253"/>
      <c r="AZ1253"/>
      <c r="BA1253"/>
      <c r="BB1253"/>
      <c r="BC1253"/>
      <c r="BD1253"/>
      <c r="BE1253"/>
      <c r="BF1253"/>
      <c r="BG1253"/>
      <c r="BH1253"/>
      <c r="BI1253"/>
    </row>
    <row r="1254" spans="1:61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  <c r="AB1254"/>
      <c r="AC1254"/>
      <c r="AD1254"/>
      <c r="AE1254"/>
      <c r="AF1254"/>
      <c r="AG1254"/>
      <c r="AH1254"/>
      <c r="AI1254"/>
      <c r="AJ1254"/>
      <c r="AK1254"/>
      <c r="AL1254"/>
      <c r="AM1254"/>
      <c r="AN1254"/>
      <c r="AO1254"/>
      <c r="AP1254"/>
      <c r="AQ1254"/>
      <c r="AR1254"/>
      <c r="AS1254"/>
      <c r="AT1254"/>
      <c r="AU1254"/>
      <c r="AV1254"/>
      <c r="AW1254"/>
      <c r="AX1254"/>
      <c r="AY1254"/>
      <c r="AZ1254"/>
      <c r="BA1254"/>
      <c r="BB1254"/>
      <c r="BC1254"/>
      <c r="BD1254"/>
      <c r="BE1254"/>
      <c r="BF1254"/>
      <c r="BG1254"/>
      <c r="BH1254"/>
      <c r="BI1254"/>
    </row>
    <row r="1255" spans="1:61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  <c r="AB1255"/>
      <c r="AC1255"/>
      <c r="AD1255"/>
      <c r="AE1255"/>
      <c r="AF1255"/>
      <c r="AG1255"/>
      <c r="AH1255"/>
      <c r="AI1255"/>
      <c r="AJ1255"/>
      <c r="AK1255"/>
      <c r="AL1255"/>
      <c r="AM1255"/>
      <c r="AN1255"/>
      <c r="AO1255"/>
      <c r="AP1255"/>
      <c r="AQ1255"/>
      <c r="AR1255"/>
      <c r="AS1255"/>
      <c r="AT1255"/>
      <c r="AU1255"/>
      <c r="AV1255"/>
      <c r="AW1255"/>
      <c r="AX1255"/>
      <c r="AY1255"/>
      <c r="AZ1255"/>
      <c r="BA1255"/>
      <c r="BB1255"/>
      <c r="BC1255"/>
      <c r="BD1255"/>
      <c r="BE1255"/>
      <c r="BF1255"/>
      <c r="BG1255"/>
      <c r="BH1255"/>
      <c r="BI1255"/>
    </row>
    <row r="1256" spans="1:61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  <c r="AB1256"/>
      <c r="AC1256"/>
      <c r="AD1256"/>
      <c r="AE1256"/>
      <c r="AF1256"/>
      <c r="AG1256"/>
      <c r="AH1256"/>
      <c r="AI1256"/>
      <c r="AJ1256"/>
      <c r="AK1256"/>
      <c r="AL1256"/>
      <c r="AM1256"/>
      <c r="AN1256"/>
      <c r="AO1256"/>
      <c r="AP1256"/>
      <c r="AQ1256"/>
      <c r="AR1256"/>
      <c r="AS1256"/>
      <c r="AT1256"/>
      <c r="AU1256"/>
      <c r="AV1256"/>
      <c r="AW1256"/>
      <c r="AX1256"/>
      <c r="AY1256"/>
      <c r="AZ1256"/>
      <c r="BA1256"/>
      <c r="BB1256"/>
      <c r="BC1256"/>
      <c r="BD1256"/>
      <c r="BE1256"/>
      <c r="BF1256"/>
      <c r="BG1256"/>
      <c r="BH1256"/>
      <c r="BI1256"/>
    </row>
    <row r="1257" spans="1:61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  <c r="AB1257"/>
      <c r="AC1257"/>
      <c r="AD1257"/>
      <c r="AE1257"/>
      <c r="AF1257"/>
      <c r="AG1257"/>
      <c r="AH1257"/>
      <c r="AI1257"/>
      <c r="AJ1257"/>
      <c r="AK1257"/>
      <c r="AL1257"/>
      <c r="AM1257"/>
      <c r="AN1257"/>
      <c r="AO1257"/>
      <c r="AP1257"/>
      <c r="AQ1257"/>
      <c r="AR1257"/>
      <c r="AS1257"/>
      <c r="AT1257"/>
      <c r="AU1257"/>
      <c r="AV1257"/>
      <c r="AW1257"/>
      <c r="AX1257"/>
      <c r="AY1257"/>
      <c r="AZ1257"/>
      <c r="BA1257"/>
      <c r="BB1257"/>
      <c r="BC1257"/>
      <c r="BD1257"/>
      <c r="BE1257"/>
      <c r="BF1257"/>
      <c r="BG1257"/>
      <c r="BH1257"/>
      <c r="BI1257"/>
    </row>
    <row r="1258" spans="1:61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  <c r="AB1258"/>
      <c r="AC1258"/>
      <c r="AD1258"/>
      <c r="AE1258"/>
      <c r="AF1258"/>
      <c r="AG1258"/>
      <c r="AH1258"/>
      <c r="AI1258"/>
      <c r="AJ1258"/>
      <c r="AK1258"/>
      <c r="AL1258"/>
      <c r="AM1258"/>
      <c r="AN1258"/>
      <c r="AO1258"/>
      <c r="AP1258"/>
      <c r="AQ1258"/>
      <c r="AR1258"/>
      <c r="AS1258"/>
      <c r="AT1258"/>
      <c r="AU1258"/>
      <c r="AV1258"/>
      <c r="AW1258"/>
      <c r="AX1258"/>
      <c r="AY1258"/>
      <c r="AZ1258"/>
      <c r="BA1258"/>
      <c r="BB1258"/>
      <c r="BC1258"/>
      <c r="BD1258"/>
      <c r="BE1258"/>
      <c r="BF1258"/>
      <c r="BG1258"/>
      <c r="BH1258"/>
      <c r="BI1258"/>
    </row>
    <row r="1259" spans="1:61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  <c r="AB1259"/>
      <c r="AC1259"/>
      <c r="AD1259"/>
      <c r="AE1259"/>
      <c r="AF1259"/>
      <c r="AG1259"/>
      <c r="AH1259"/>
      <c r="AI1259"/>
      <c r="AJ1259"/>
      <c r="AK1259"/>
      <c r="AL1259"/>
      <c r="AM1259"/>
      <c r="AN1259"/>
      <c r="AO1259"/>
      <c r="AP1259"/>
      <c r="AQ1259"/>
      <c r="AR1259"/>
      <c r="AS1259"/>
      <c r="AT1259"/>
      <c r="AU1259"/>
      <c r="AV1259"/>
      <c r="AW1259"/>
      <c r="AX1259"/>
      <c r="AY1259"/>
      <c r="AZ1259"/>
      <c r="BA1259"/>
      <c r="BB1259"/>
      <c r="BC1259"/>
      <c r="BD1259"/>
      <c r="BE1259"/>
      <c r="BF1259"/>
      <c r="BG1259"/>
      <c r="BH1259"/>
      <c r="BI1259"/>
    </row>
    <row r="1260" spans="1:61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  <c r="AB1260"/>
      <c r="AC1260"/>
      <c r="AD1260"/>
      <c r="AE1260"/>
      <c r="AF1260"/>
      <c r="AG1260"/>
      <c r="AH1260"/>
      <c r="AI1260"/>
      <c r="AJ1260"/>
      <c r="AK1260"/>
      <c r="AL1260"/>
      <c r="AM1260"/>
      <c r="AN1260"/>
      <c r="AO1260"/>
      <c r="AP1260"/>
      <c r="AQ1260"/>
      <c r="AR1260"/>
      <c r="AS1260"/>
      <c r="AT1260"/>
      <c r="AU1260"/>
      <c r="AV1260"/>
      <c r="AW1260"/>
      <c r="AX1260"/>
      <c r="AY1260"/>
      <c r="AZ1260"/>
      <c r="BA1260"/>
      <c r="BB1260"/>
      <c r="BC1260"/>
      <c r="BD1260"/>
      <c r="BE1260"/>
      <c r="BF1260"/>
      <c r="BG1260"/>
      <c r="BH1260"/>
      <c r="BI1260"/>
    </row>
    <row r="1261" spans="1:61" x14ac:dyDescent="0.25"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  <c r="AB1261"/>
      <c r="AC1261"/>
      <c r="AD1261"/>
      <c r="AE1261"/>
      <c r="AF1261"/>
      <c r="AG1261"/>
      <c r="AH1261"/>
      <c r="AI1261"/>
      <c r="AJ1261"/>
      <c r="AK1261"/>
      <c r="AL1261"/>
      <c r="AM1261"/>
      <c r="AN1261"/>
      <c r="AO1261"/>
      <c r="AP1261"/>
      <c r="AQ1261"/>
      <c r="AR1261"/>
      <c r="AS1261"/>
      <c r="AT1261"/>
      <c r="AU1261"/>
      <c r="AV1261"/>
      <c r="AW1261"/>
      <c r="AX1261"/>
      <c r="AY1261"/>
      <c r="AZ1261"/>
      <c r="BA1261"/>
      <c r="BB1261"/>
      <c r="BC1261"/>
      <c r="BD1261"/>
      <c r="BE1261"/>
      <c r="BF1261"/>
      <c r="BG1261"/>
      <c r="BH1261"/>
      <c r="BI1261"/>
    </row>
    <row r="1262" spans="1:61" x14ac:dyDescent="0.25"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  <c r="AB1262"/>
      <c r="AC1262"/>
      <c r="AD1262"/>
      <c r="AE1262"/>
      <c r="AF1262"/>
      <c r="AG1262"/>
      <c r="AH1262"/>
      <c r="AI1262"/>
      <c r="AJ1262"/>
      <c r="AK1262"/>
      <c r="AL1262"/>
      <c r="AM1262"/>
      <c r="AN1262"/>
      <c r="AO1262"/>
      <c r="AP1262"/>
      <c r="AQ1262"/>
      <c r="AR1262"/>
      <c r="AS1262"/>
      <c r="AT1262"/>
      <c r="AU1262"/>
      <c r="AV1262"/>
      <c r="AW1262"/>
      <c r="AX1262"/>
      <c r="AY1262"/>
      <c r="AZ1262"/>
      <c r="BA1262"/>
      <c r="BB1262"/>
      <c r="BC1262"/>
      <c r="BD1262"/>
      <c r="BE1262"/>
      <c r="BF1262"/>
      <c r="BG1262"/>
      <c r="BH1262"/>
      <c r="BI1262"/>
    </row>
    <row r="1263" spans="1:61" x14ac:dyDescent="0.25"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  <c r="AB1263"/>
      <c r="AC1263"/>
      <c r="AD1263"/>
      <c r="AE1263"/>
      <c r="AF1263"/>
      <c r="AG1263"/>
      <c r="AH1263"/>
      <c r="AI1263"/>
      <c r="AJ1263"/>
      <c r="AK1263"/>
      <c r="AL1263"/>
      <c r="AM1263"/>
      <c r="AN1263"/>
      <c r="AO1263"/>
      <c r="AP1263"/>
      <c r="AQ1263"/>
      <c r="AR1263"/>
      <c r="AS1263"/>
      <c r="AT1263"/>
      <c r="AU1263"/>
      <c r="AV1263"/>
      <c r="AW1263"/>
      <c r="AX1263"/>
      <c r="AY1263"/>
      <c r="AZ1263"/>
      <c r="BA1263"/>
      <c r="BB1263"/>
      <c r="BC1263"/>
      <c r="BD1263"/>
      <c r="BE1263"/>
      <c r="BF1263"/>
      <c r="BG1263"/>
      <c r="BH1263"/>
      <c r="BI1263"/>
    </row>
    <row r="1264" spans="1:61" x14ac:dyDescent="0.25"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  <c r="AB1264"/>
      <c r="AC1264"/>
      <c r="AD1264"/>
      <c r="AE1264"/>
      <c r="AF1264"/>
      <c r="AG1264"/>
      <c r="AH1264"/>
      <c r="AI1264"/>
      <c r="AJ1264"/>
      <c r="AK1264"/>
      <c r="AL1264"/>
      <c r="AM1264"/>
      <c r="AN1264"/>
      <c r="AO1264"/>
      <c r="AP1264"/>
      <c r="AQ1264"/>
      <c r="AR1264"/>
      <c r="AS1264"/>
      <c r="AT1264"/>
      <c r="AU1264"/>
      <c r="AV1264"/>
      <c r="AW1264"/>
      <c r="AX1264"/>
      <c r="AY1264"/>
      <c r="AZ1264"/>
      <c r="BA1264"/>
      <c r="BB1264"/>
      <c r="BC1264"/>
      <c r="BD1264"/>
      <c r="BE1264"/>
      <c r="BF1264"/>
      <c r="BG1264"/>
      <c r="BH1264"/>
      <c r="BI1264"/>
    </row>
    <row r="1265" spans="14:61" x14ac:dyDescent="0.25"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  <c r="AB1265"/>
      <c r="AC1265"/>
      <c r="AD1265"/>
      <c r="AE1265"/>
      <c r="AF1265"/>
      <c r="AG1265"/>
      <c r="AH1265"/>
      <c r="AI1265"/>
      <c r="AJ1265"/>
      <c r="AK1265"/>
      <c r="AL1265"/>
      <c r="AM1265"/>
      <c r="AN1265"/>
      <c r="AO1265"/>
      <c r="AP1265"/>
      <c r="AQ1265"/>
      <c r="AR1265"/>
      <c r="AS1265"/>
      <c r="AT1265"/>
      <c r="AU1265"/>
      <c r="AV1265"/>
      <c r="AW1265"/>
      <c r="AX1265"/>
      <c r="AY1265"/>
      <c r="AZ1265"/>
      <c r="BA1265"/>
      <c r="BB1265"/>
      <c r="BC1265"/>
      <c r="BD1265"/>
      <c r="BE1265"/>
      <c r="BF1265"/>
      <c r="BG1265"/>
      <c r="BH1265"/>
      <c r="BI1265"/>
    </row>
    <row r="1266" spans="14:61" x14ac:dyDescent="0.25"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  <c r="AB1266"/>
      <c r="AC1266"/>
      <c r="AD1266"/>
      <c r="AE1266"/>
      <c r="AF1266"/>
      <c r="AG1266"/>
      <c r="AH1266"/>
      <c r="AI1266"/>
      <c r="AJ1266"/>
      <c r="AK1266"/>
      <c r="AL1266"/>
      <c r="AM1266"/>
      <c r="AN1266"/>
      <c r="AO1266"/>
      <c r="AP1266"/>
      <c r="AQ1266"/>
      <c r="AR1266"/>
      <c r="AS1266"/>
      <c r="AT1266"/>
      <c r="AU1266"/>
      <c r="AV1266"/>
      <c r="AW1266"/>
      <c r="AX1266"/>
      <c r="AY1266"/>
      <c r="AZ1266"/>
      <c r="BA1266"/>
      <c r="BB1266"/>
      <c r="BC1266"/>
      <c r="BD1266"/>
      <c r="BE1266"/>
      <c r="BF1266"/>
      <c r="BG1266"/>
      <c r="BH1266"/>
      <c r="BI1266"/>
    </row>
    <row r="1267" spans="14:61" x14ac:dyDescent="0.25"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  <c r="AB1267"/>
      <c r="AC1267"/>
      <c r="AD1267"/>
      <c r="AE1267"/>
      <c r="AF1267"/>
      <c r="AG1267"/>
      <c r="AH1267"/>
      <c r="AI1267"/>
      <c r="AJ1267"/>
      <c r="AK1267"/>
      <c r="AL1267"/>
      <c r="AM1267"/>
      <c r="AN1267"/>
      <c r="AO1267"/>
      <c r="AP1267"/>
      <c r="AQ1267"/>
      <c r="AR1267"/>
      <c r="AS1267"/>
      <c r="AT1267"/>
      <c r="AU1267"/>
      <c r="AV1267"/>
      <c r="AW1267"/>
      <c r="AX1267"/>
      <c r="AY1267"/>
      <c r="AZ1267"/>
      <c r="BA1267"/>
      <c r="BB1267"/>
      <c r="BC1267"/>
      <c r="BD1267"/>
      <c r="BE1267"/>
      <c r="BF1267"/>
      <c r="BG1267"/>
      <c r="BH1267"/>
      <c r="BI1267"/>
    </row>
    <row r="1268" spans="14:61" x14ac:dyDescent="0.25"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  <c r="AB1268"/>
      <c r="AC1268"/>
      <c r="AD1268"/>
      <c r="AE1268"/>
      <c r="AF1268"/>
      <c r="AG1268"/>
      <c r="AH1268"/>
      <c r="AI1268"/>
      <c r="AJ1268"/>
      <c r="AK1268"/>
      <c r="AL1268"/>
      <c r="AM1268"/>
      <c r="AN1268"/>
      <c r="AO1268"/>
      <c r="AP1268"/>
      <c r="AQ1268"/>
      <c r="AR1268"/>
      <c r="AS1268"/>
      <c r="AT1268"/>
      <c r="AU1268"/>
      <c r="AV1268"/>
      <c r="AW1268"/>
      <c r="AX1268"/>
      <c r="AY1268"/>
      <c r="AZ1268"/>
      <c r="BA1268"/>
      <c r="BB1268"/>
      <c r="BC1268"/>
      <c r="BD1268"/>
      <c r="BE1268"/>
      <c r="BF1268"/>
      <c r="BG1268"/>
      <c r="BH1268"/>
      <c r="BI1268"/>
    </row>
    <row r="1269" spans="14:61" x14ac:dyDescent="0.25"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  <c r="AB1269"/>
      <c r="AC1269"/>
      <c r="AD1269"/>
      <c r="AE1269"/>
      <c r="AF1269"/>
      <c r="AG1269"/>
      <c r="AH1269"/>
      <c r="AI1269"/>
      <c r="AJ1269"/>
      <c r="AK1269"/>
      <c r="AL1269"/>
      <c r="AM1269"/>
      <c r="AN1269"/>
      <c r="AO1269"/>
      <c r="AP1269"/>
      <c r="AQ1269"/>
      <c r="AR1269"/>
      <c r="AS1269"/>
      <c r="AT1269"/>
      <c r="AU1269"/>
      <c r="AV1269"/>
      <c r="AW1269"/>
      <c r="AX1269"/>
      <c r="AY1269"/>
      <c r="AZ1269"/>
      <c r="BA1269"/>
      <c r="BB1269"/>
      <c r="BC1269"/>
      <c r="BD1269"/>
      <c r="BE1269"/>
      <c r="BF1269"/>
      <c r="BG1269"/>
      <c r="BH1269"/>
      <c r="BI1269"/>
    </row>
    <row r="1270" spans="14:61" x14ac:dyDescent="0.25"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  <c r="AB1270"/>
      <c r="AC1270"/>
      <c r="AD1270"/>
      <c r="AE1270"/>
      <c r="AF1270"/>
      <c r="AG1270"/>
      <c r="AH1270"/>
      <c r="AI1270"/>
      <c r="AJ1270"/>
      <c r="AK1270"/>
      <c r="AL1270"/>
      <c r="AM1270"/>
      <c r="AN1270"/>
      <c r="AO1270"/>
      <c r="AP1270"/>
      <c r="AQ1270"/>
      <c r="AR1270"/>
      <c r="AS1270"/>
      <c r="AT1270"/>
      <c r="AU1270"/>
      <c r="AV1270"/>
      <c r="AW1270"/>
      <c r="AX1270"/>
      <c r="AY1270"/>
      <c r="AZ1270"/>
      <c r="BA1270"/>
      <c r="BB1270"/>
      <c r="BC1270"/>
      <c r="BD1270"/>
      <c r="BE1270"/>
      <c r="BF1270"/>
      <c r="BG1270"/>
      <c r="BH1270"/>
      <c r="BI1270"/>
    </row>
    <row r="1271" spans="14:61" x14ac:dyDescent="0.25"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  <c r="AB1271"/>
      <c r="AC1271"/>
      <c r="AD1271"/>
      <c r="AE1271"/>
      <c r="AF1271"/>
      <c r="AG1271"/>
      <c r="AH1271"/>
      <c r="AI1271"/>
      <c r="AJ1271"/>
      <c r="AK1271"/>
      <c r="AL1271"/>
      <c r="AM1271"/>
      <c r="AN1271"/>
      <c r="AO1271"/>
      <c r="AP1271"/>
      <c r="AQ1271"/>
      <c r="AR1271"/>
      <c r="AS1271"/>
      <c r="AT1271"/>
      <c r="AU1271"/>
      <c r="AV1271"/>
      <c r="AW1271"/>
      <c r="AX1271"/>
      <c r="AY1271"/>
      <c r="AZ1271"/>
      <c r="BA1271"/>
      <c r="BB1271"/>
      <c r="BC1271"/>
      <c r="BD1271"/>
      <c r="BE1271"/>
      <c r="BF1271"/>
      <c r="BG1271"/>
      <c r="BH1271"/>
      <c r="BI1271"/>
    </row>
    <row r="1272" spans="14:61" x14ac:dyDescent="0.25"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  <c r="AB1272"/>
      <c r="AC1272"/>
      <c r="AD1272"/>
      <c r="AE1272"/>
      <c r="AF1272"/>
      <c r="AG1272"/>
      <c r="AH1272"/>
      <c r="AI1272"/>
      <c r="AJ1272"/>
      <c r="AK1272"/>
      <c r="AL1272"/>
      <c r="AM1272"/>
      <c r="AN1272"/>
      <c r="AO1272"/>
      <c r="AP1272"/>
      <c r="AQ1272"/>
      <c r="AR1272"/>
      <c r="AS1272"/>
      <c r="AT1272"/>
      <c r="AU1272"/>
      <c r="AV1272"/>
      <c r="AW1272"/>
      <c r="AX1272"/>
      <c r="AY1272"/>
      <c r="AZ1272"/>
      <c r="BA1272"/>
      <c r="BB1272"/>
      <c r="BC1272"/>
      <c r="BD1272"/>
      <c r="BE1272"/>
      <c r="BF1272"/>
      <c r="BG1272"/>
      <c r="BH1272"/>
      <c r="BI1272"/>
    </row>
    <row r="1273" spans="14:61" x14ac:dyDescent="0.25"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  <c r="AB1273"/>
      <c r="AC1273"/>
      <c r="AD1273"/>
      <c r="AE1273"/>
      <c r="AF1273"/>
      <c r="AG1273"/>
      <c r="AH1273"/>
      <c r="AI1273"/>
      <c r="AJ1273"/>
      <c r="AK1273"/>
      <c r="AL1273"/>
      <c r="AM1273"/>
      <c r="AN1273"/>
      <c r="AO1273"/>
      <c r="AP1273"/>
      <c r="AQ1273"/>
      <c r="AR1273"/>
      <c r="AS1273"/>
      <c r="AT1273"/>
      <c r="AU1273"/>
      <c r="AV1273"/>
      <c r="AW1273"/>
      <c r="AX1273"/>
      <c r="AY1273"/>
      <c r="AZ1273"/>
      <c r="BA1273"/>
      <c r="BB1273"/>
      <c r="BC1273"/>
      <c r="BD1273"/>
      <c r="BE1273"/>
      <c r="BF1273"/>
      <c r="BG1273"/>
      <c r="BH1273"/>
      <c r="BI1273"/>
    </row>
    <row r="1274" spans="14:61" x14ac:dyDescent="0.25"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  <c r="AB1274"/>
      <c r="AC1274"/>
      <c r="AD1274"/>
      <c r="AE1274"/>
      <c r="AF1274"/>
      <c r="AG1274"/>
      <c r="AH1274"/>
      <c r="AI1274"/>
      <c r="AJ1274"/>
      <c r="AK1274"/>
      <c r="AL1274"/>
      <c r="AM1274"/>
      <c r="AN1274"/>
      <c r="AO1274"/>
      <c r="AP1274"/>
      <c r="AQ1274"/>
      <c r="AR1274"/>
      <c r="AS1274"/>
      <c r="AT1274"/>
      <c r="AU1274"/>
      <c r="AV1274"/>
      <c r="AW1274"/>
      <c r="AX1274"/>
      <c r="AY1274"/>
      <c r="AZ1274"/>
      <c r="BA1274"/>
      <c r="BB1274"/>
      <c r="BC1274"/>
      <c r="BD1274"/>
      <c r="BE1274"/>
      <c r="BF1274"/>
      <c r="BG1274"/>
      <c r="BH1274"/>
      <c r="BI1274"/>
    </row>
    <row r="1275" spans="14:61" x14ac:dyDescent="0.25"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  <c r="AB1275"/>
      <c r="AC1275"/>
      <c r="AD1275"/>
      <c r="AE1275"/>
      <c r="AF1275"/>
      <c r="AG1275"/>
      <c r="AH1275"/>
      <c r="AI1275"/>
      <c r="AJ1275"/>
      <c r="AK1275"/>
      <c r="AL1275"/>
      <c r="AM1275"/>
      <c r="AN1275"/>
      <c r="AO1275"/>
      <c r="AP1275"/>
      <c r="AQ1275"/>
      <c r="AR1275"/>
      <c r="AS1275"/>
      <c r="AT1275"/>
      <c r="AU1275"/>
      <c r="AV1275"/>
      <c r="AW1275"/>
      <c r="AX1275"/>
      <c r="AY1275"/>
      <c r="AZ1275"/>
      <c r="BA1275"/>
      <c r="BB1275"/>
      <c r="BC1275"/>
      <c r="BD1275"/>
      <c r="BE1275"/>
      <c r="BF1275"/>
      <c r="BG1275"/>
      <c r="BH1275"/>
      <c r="BI1275"/>
    </row>
    <row r="1276" spans="14:61" x14ac:dyDescent="0.25"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  <c r="AB1276"/>
      <c r="AC1276"/>
      <c r="AD1276"/>
      <c r="AE1276"/>
      <c r="AF1276"/>
      <c r="AG1276"/>
      <c r="AH1276"/>
      <c r="AI1276"/>
      <c r="AJ1276"/>
      <c r="AK1276"/>
      <c r="AL1276"/>
      <c r="AM1276"/>
      <c r="AN1276"/>
      <c r="AO1276"/>
      <c r="AP1276"/>
      <c r="AQ1276"/>
      <c r="AR1276"/>
      <c r="AS1276"/>
      <c r="AT1276"/>
      <c r="AU1276"/>
      <c r="AV1276"/>
      <c r="AW1276"/>
      <c r="AX1276"/>
      <c r="AY1276"/>
      <c r="AZ1276"/>
      <c r="BA1276"/>
      <c r="BB1276"/>
      <c r="BC1276"/>
      <c r="BD1276"/>
      <c r="BE1276"/>
      <c r="BF1276"/>
      <c r="BG1276"/>
      <c r="BH1276"/>
      <c r="BI1276"/>
    </row>
    <row r="1277" spans="14:61" x14ac:dyDescent="0.25"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  <c r="AB1277"/>
      <c r="AC1277"/>
      <c r="AD1277"/>
      <c r="AE1277"/>
      <c r="AF1277"/>
      <c r="AG1277"/>
      <c r="AH1277"/>
      <c r="AI1277"/>
      <c r="AJ1277"/>
      <c r="AK1277"/>
      <c r="AL1277"/>
      <c r="AM1277"/>
      <c r="AN1277"/>
      <c r="AO1277"/>
      <c r="AP1277"/>
      <c r="AQ1277"/>
      <c r="AR1277"/>
      <c r="AS1277"/>
      <c r="AT1277"/>
      <c r="AU1277"/>
      <c r="AV1277"/>
      <c r="AW1277"/>
      <c r="AX1277"/>
      <c r="AY1277"/>
      <c r="AZ1277"/>
      <c r="BA1277"/>
      <c r="BB1277"/>
      <c r="BC1277"/>
      <c r="BD1277"/>
      <c r="BE1277"/>
      <c r="BF1277"/>
      <c r="BG1277"/>
      <c r="BH1277"/>
      <c r="BI1277"/>
    </row>
    <row r="1278" spans="14:61" x14ac:dyDescent="0.25"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  <c r="AB1278"/>
      <c r="AC1278"/>
      <c r="AD1278"/>
      <c r="AE1278"/>
      <c r="AF1278"/>
      <c r="AG1278"/>
      <c r="AH1278"/>
      <c r="AI1278"/>
      <c r="AJ1278"/>
      <c r="AK1278"/>
      <c r="AL1278"/>
      <c r="AM1278"/>
      <c r="AN1278"/>
      <c r="AO1278"/>
      <c r="AP1278"/>
      <c r="AQ1278"/>
      <c r="AR1278"/>
      <c r="AS1278"/>
      <c r="AT1278"/>
      <c r="AU1278"/>
      <c r="AV1278"/>
      <c r="AW1278"/>
      <c r="AX1278"/>
      <c r="AY1278"/>
      <c r="AZ1278"/>
      <c r="BA1278"/>
      <c r="BB1278"/>
      <c r="BC1278"/>
      <c r="BD1278"/>
      <c r="BE1278"/>
      <c r="BF1278"/>
      <c r="BG1278"/>
      <c r="BH1278"/>
      <c r="BI1278"/>
    </row>
    <row r="1279" spans="14:61" x14ac:dyDescent="0.25"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  <c r="AB1279"/>
      <c r="AC1279"/>
      <c r="AD1279"/>
      <c r="AE1279"/>
      <c r="AF1279"/>
      <c r="AG1279"/>
      <c r="AH1279"/>
      <c r="AI1279"/>
      <c r="AJ1279"/>
      <c r="AK1279"/>
      <c r="AL1279"/>
      <c r="AM1279"/>
      <c r="AN1279"/>
      <c r="AO1279"/>
      <c r="AP1279"/>
      <c r="AQ1279"/>
      <c r="AR1279"/>
      <c r="AS1279"/>
      <c r="AT1279"/>
      <c r="AU1279"/>
      <c r="AV1279"/>
      <c r="AW1279"/>
      <c r="AX1279"/>
      <c r="AY1279"/>
      <c r="AZ1279"/>
      <c r="BA1279"/>
      <c r="BB1279"/>
      <c r="BC1279"/>
      <c r="BD1279"/>
      <c r="BE1279"/>
      <c r="BF1279"/>
      <c r="BG1279"/>
      <c r="BH1279"/>
      <c r="BI1279"/>
    </row>
    <row r="1280" spans="14:61" x14ac:dyDescent="0.25"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  <c r="AB1280"/>
      <c r="AC1280"/>
      <c r="AD1280"/>
      <c r="AE1280"/>
      <c r="AF1280"/>
      <c r="AG1280"/>
      <c r="AH1280"/>
      <c r="AI1280"/>
      <c r="AJ1280"/>
      <c r="AK1280"/>
      <c r="AL1280"/>
      <c r="AM1280"/>
      <c r="AN1280"/>
      <c r="AO1280"/>
      <c r="AP1280"/>
      <c r="AQ1280"/>
      <c r="AR1280"/>
      <c r="AS1280"/>
      <c r="AT1280"/>
      <c r="AU1280"/>
      <c r="AV1280"/>
      <c r="AW1280"/>
      <c r="AX1280"/>
      <c r="AY1280"/>
      <c r="AZ1280"/>
      <c r="BA1280"/>
      <c r="BB1280"/>
      <c r="BC1280"/>
      <c r="BD1280"/>
      <c r="BE1280"/>
      <c r="BF1280"/>
      <c r="BG1280"/>
      <c r="BH1280"/>
      <c r="BI1280"/>
    </row>
    <row r="1281" spans="14:61" x14ac:dyDescent="0.25"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  <c r="AB1281"/>
      <c r="AC1281"/>
      <c r="AD1281"/>
      <c r="AE1281"/>
      <c r="AF1281"/>
      <c r="AG1281"/>
      <c r="AH1281"/>
      <c r="AI1281"/>
      <c r="AJ1281"/>
      <c r="AK1281"/>
      <c r="AL1281"/>
      <c r="AM1281"/>
      <c r="AN1281"/>
      <c r="AO1281"/>
      <c r="AP1281"/>
      <c r="AQ1281"/>
      <c r="AR1281"/>
      <c r="AS1281"/>
      <c r="AT1281"/>
      <c r="AU1281"/>
      <c r="AV1281"/>
      <c r="AW1281"/>
      <c r="AX1281"/>
      <c r="AY1281"/>
      <c r="AZ1281"/>
      <c r="BA1281"/>
      <c r="BB1281"/>
      <c r="BC1281"/>
      <c r="BD1281"/>
      <c r="BE1281"/>
      <c r="BF1281"/>
      <c r="BG1281"/>
      <c r="BH1281"/>
      <c r="BI1281"/>
    </row>
    <row r="1282" spans="14:61" x14ac:dyDescent="0.25"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  <c r="AB1282"/>
      <c r="AC1282"/>
      <c r="AD1282"/>
      <c r="AE1282"/>
      <c r="AF1282"/>
      <c r="AG1282"/>
      <c r="AH1282"/>
      <c r="AI1282"/>
      <c r="AJ1282"/>
      <c r="AK1282"/>
      <c r="AL1282"/>
      <c r="AM1282"/>
      <c r="AN1282"/>
      <c r="AO1282"/>
      <c r="AP1282"/>
      <c r="AQ1282"/>
      <c r="AR1282"/>
      <c r="AS1282"/>
      <c r="AT1282"/>
      <c r="AU1282"/>
      <c r="AV1282"/>
      <c r="AW1282"/>
      <c r="AX1282"/>
      <c r="AY1282"/>
      <c r="AZ1282"/>
      <c r="BA1282"/>
      <c r="BB1282"/>
      <c r="BC1282"/>
      <c r="BD1282"/>
      <c r="BE1282"/>
      <c r="BF1282"/>
      <c r="BG1282"/>
      <c r="BH1282"/>
      <c r="BI1282"/>
    </row>
    <row r="1283" spans="14:61" x14ac:dyDescent="0.25"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  <c r="AB1283"/>
      <c r="AC1283"/>
      <c r="AD1283"/>
      <c r="AE1283"/>
      <c r="AF1283"/>
      <c r="AG1283"/>
      <c r="AH1283"/>
      <c r="AI1283"/>
      <c r="AJ1283"/>
      <c r="AK1283"/>
      <c r="AL1283"/>
      <c r="AM1283"/>
      <c r="AN1283"/>
      <c r="AO1283"/>
      <c r="AP1283"/>
      <c r="AQ1283"/>
      <c r="AR1283"/>
      <c r="AS1283"/>
      <c r="AT1283"/>
      <c r="AU1283"/>
      <c r="AV1283"/>
      <c r="AW1283"/>
      <c r="AX1283"/>
      <c r="AY1283"/>
      <c r="AZ1283"/>
      <c r="BA1283"/>
      <c r="BB1283"/>
      <c r="BC1283"/>
      <c r="BD1283"/>
      <c r="BE1283"/>
      <c r="BF1283"/>
      <c r="BG1283"/>
      <c r="BH1283"/>
      <c r="BI1283"/>
    </row>
    <row r="1284" spans="14:61" x14ac:dyDescent="0.25"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  <c r="AB1284"/>
      <c r="AC1284"/>
      <c r="AD1284"/>
      <c r="AE1284"/>
      <c r="AF1284"/>
      <c r="AG1284"/>
      <c r="AH1284"/>
      <c r="AI1284"/>
      <c r="AJ1284"/>
      <c r="AK1284"/>
      <c r="AL1284"/>
      <c r="AM1284"/>
      <c r="AN1284"/>
      <c r="AO1284"/>
      <c r="AP1284"/>
      <c r="AQ1284"/>
      <c r="AR1284"/>
      <c r="AS1284"/>
      <c r="AT1284"/>
      <c r="AU1284"/>
      <c r="AV1284"/>
      <c r="AW1284"/>
      <c r="AX1284"/>
      <c r="AY1284"/>
      <c r="AZ1284"/>
      <c r="BA1284"/>
      <c r="BB1284"/>
      <c r="BC1284"/>
      <c r="BD1284"/>
      <c r="BE1284"/>
      <c r="BF1284"/>
      <c r="BG1284"/>
      <c r="BH1284"/>
      <c r="BI1284"/>
    </row>
    <row r="1285" spans="14:61" x14ac:dyDescent="0.25"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  <c r="AB1285"/>
      <c r="AC1285"/>
      <c r="AD1285"/>
      <c r="AE1285"/>
      <c r="AF1285"/>
      <c r="AG1285"/>
      <c r="AH1285"/>
      <c r="AI1285"/>
      <c r="AJ1285"/>
      <c r="AK1285"/>
      <c r="AL1285"/>
      <c r="AM1285"/>
      <c r="AN1285"/>
      <c r="AO1285"/>
      <c r="AP1285"/>
      <c r="AQ1285"/>
      <c r="AR1285"/>
      <c r="AS1285"/>
      <c r="AT1285"/>
      <c r="AU1285"/>
      <c r="AV1285"/>
      <c r="AW1285"/>
      <c r="AX1285"/>
      <c r="AY1285"/>
      <c r="AZ1285"/>
      <c r="BA1285"/>
      <c r="BB1285"/>
      <c r="BC1285"/>
      <c r="BD1285"/>
      <c r="BE1285"/>
      <c r="BF1285"/>
      <c r="BG1285"/>
      <c r="BH1285"/>
      <c r="BI1285"/>
    </row>
    <row r="1286" spans="14:61" x14ac:dyDescent="0.25"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  <c r="AB1286"/>
      <c r="AC1286"/>
      <c r="AD1286"/>
      <c r="AE1286"/>
      <c r="AF1286"/>
      <c r="AG1286"/>
      <c r="AH1286"/>
      <c r="AI1286"/>
      <c r="AJ1286"/>
      <c r="AK1286"/>
      <c r="AL1286"/>
      <c r="AM1286"/>
      <c r="AN1286"/>
      <c r="AO1286"/>
      <c r="AP1286"/>
      <c r="AQ1286"/>
      <c r="AR1286"/>
      <c r="AS1286"/>
      <c r="AT1286"/>
      <c r="AU1286"/>
      <c r="AV1286"/>
      <c r="AW1286"/>
      <c r="AX1286"/>
      <c r="AY1286"/>
      <c r="AZ1286"/>
      <c r="BA1286"/>
      <c r="BB1286"/>
      <c r="BC1286"/>
      <c r="BD1286"/>
      <c r="BE1286"/>
      <c r="BF1286"/>
      <c r="BG1286"/>
      <c r="BH1286"/>
      <c r="BI1286"/>
    </row>
    <row r="1287" spans="14:61" x14ac:dyDescent="0.25"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  <c r="AB1287"/>
      <c r="AC1287"/>
      <c r="AD1287"/>
      <c r="AE1287"/>
      <c r="AF1287"/>
      <c r="AG1287"/>
      <c r="AH1287"/>
      <c r="AI1287"/>
      <c r="AJ1287"/>
      <c r="AK1287"/>
      <c r="AL1287"/>
      <c r="AM1287"/>
      <c r="AN1287"/>
      <c r="AO1287"/>
      <c r="AP1287"/>
      <c r="AQ1287"/>
      <c r="AR1287"/>
      <c r="AS1287"/>
      <c r="AT1287"/>
      <c r="AU1287"/>
      <c r="AV1287"/>
      <c r="AW1287"/>
      <c r="AX1287"/>
      <c r="AY1287"/>
      <c r="AZ1287"/>
      <c r="BA1287"/>
      <c r="BB1287"/>
      <c r="BC1287"/>
      <c r="BD1287"/>
      <c r="BE1287"/>
      <c r="BF1287"/>
      <c r="BG1287"/>
      <c r="BH1287"/>
      <c r="BI1287"/>
    </row>
    <row r="1288" spans="14:61" x14ac:dyDescent="0.25"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  <c r="AB1288"/>
      <c r="AC1288"/>
      <c r="AD1288"/>
      <c r="AE1288"/>
      <c r="AF1288"/>
      <c r="AG1288"/>
      <c r="AH1288"/>
      <c r="AI1288"/>
      <c r="AJ1288"/>
      <c r="AK1288"/>
      <c r="AL1288"/>
      <c r="AM1288"/>
      <c r="AN1288"/>
      <c r="AO1288"/>
      <c r="AP1288"/>
      <c r="AQ1288"/>
      <c r="AR1288"/>
      <c r="AS1288"/>
      <c r="AT1288"/>
      <c r="AU1288"/>
      <c r="AV1288"/>
      <c r="AW1288"/>
      <c r="AX1288"/>
      <c r="AY1288"/>
      <c r="AZ1288"/>
      <c r="BA1288"/>
      <c r="BB1288"/>
      <c r="BC1288"/>
      <c r="BD1288"/>
      <c r="BE1288"/>
      <c r="BF1288"/>
      <c r="BG1288"/>
      <c r="BH1288"/>
      <c r="BI1288"/>
    </row>
    <row r="1289" spans="14:61" x14ac:dyDescent="0.25"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  <c r="AB1289"/>
      <c r="AC1289"/>
      <c r="AD1289"/>
      <c r="AE1289"/>
      <c r="AF1289"/>
      <c r="AG1289"/>
      <c r="AH1289"/>
      <c r="AI1289"/>
      <c r="AJ1289"/>
      <c r="AK1289"/>
      <c r="AL1289"/>
      <c r="AM1289"/>
      <c r="AN1289"/>
      <c r="AO1289"/>
      <c r="AP1289"/>
      <c r="AQ1289"/>
      <c r="AR1289"/>
      <c r="AS1289"/>
      <c r="AT1289"/>
      <c r="AU1289"/>
      <c r="AV1289"/>
      <c r="AW1289"/>
      <c r="AX1289"/>
      <c r="AY1289"/>
      <c r="AZ1289"/>
      <c r="BA1289"/>
      <c r="BB1289"/>
      <c r="BC1289"/>
      <c r="BD1289"/>
      <c r="BE1289"/>
      <c r="BF1289"/>
      <c r="BG1289"/>
      <c r="BH1289"/>
      <c r="BI1289"/>
    </row>
    <row r="1290" spans="14:61" x14ac:dyDescent="0.25"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  <c r="AB1290"/>
      <c r="AC1290"/>
      <c r="AD1290"/>
      <c r="AE1290"/>
      <c r="AF1290"/>
      <c r="AG1290"/>
      <c r="AH1290"/>
      <c r="AI1290"/>
      <c r="AJ1290"/>
      <c r="AK1290"/>
      <c r="AL1290"/>
      <c r="AM1290"/>
      <c r="AN1290"/>
      <c r="AO1290"/>
      <c r="AP1290"/>
      <c r="AQ1290"/>
      <c r="AR1290"/>
      <c r="AS1290"/>
      <c r="AT1290"/>
      <c r="AU1290"/>
      <c r="AV1290"/>
      <c r="AW1290"/>
      <c r="AX1290"/>
      <c r="AY1290"/>
      <c r="AZ1290"/>
      <c r="BA1290"/>
      <c r="BB1290"/>
      <c r="BC1290"/>
      <c r="BD1290"/>
      <c r="BE1290"/>
      <c r="BF1290"/>
      <c r="BG1290"/>
      <c r="BH1290"/>
      <c r="BI1290"/>
    </row>
    <row r="1291" spans="14:61" x14ac:dyDescent="0.25"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  <c r="AB1291"/>
      <c r="AC1291"/>
      <c r="AD1291"/>
      <c r="AE1291"/>
      <c r="AF1291"/>
      <c r="AG1291"/>
      <c r="AH1291"/>
      <c r="AI1291"/>
      <c r="AJ1291"/>
      <c r="AK1291"/>
      <c r="AL1291"/>
      <c r="AM1291"/>
      <c r="AN1291"/>
      <c r="AO1291"/>
      <c r="AP1291"/>
      <c r="AQ1291"/>
      <c r="AR1291"/>
      <c r="AS1291"/>
      <c r="AT1291"/>
      <c r="AU1291"/>
      <c r="AV1291"/>
      <c r="AW1291"/>
      <c r="AX1291"/>
      <c r="AY1291"/>
      <c r="AZ1291"/>
      <c r="BA1291"/>
      <c r="BB1291"/>
      <c r="BC1291"/>
      <c r="BD1291"/>
      <c r="BE1291"/>
      <c r="BF1291"/>
      <c r="BG1291"/>
      <c r="BH1291"/>
      <c r="BI1291"/>
    </row>
    <row r="1292" spans="14:61" x14ac:dyDescent="0.25"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  <c r="AB1292"/>
      <c r="AC1292"/>
      <c r="AD1292"/>
      <c r="AE1292"/>
      <c r="AF1292"/>
      <c r="AG1292"/>
      <c r="AH1292"/>
      <c r="AI1292"/>
      <c r="AJ1292"/>
      <c r="AK1292"/>
      <c r="AL1292"/>
      <c r="AM1292"/>
      <c r="AN1292"/>
      <c r="AO1292"/>
      <c r="AP1292"/>
      <c r="AQ1292"/>
      <c r="AR1292"/>
      <c r="AS1292"/>
      <c r="AT1292"/>
      <c r="AU1292"/>
      <c r="AV1292"/>
      <c r="AW1292"/>
      <c r="AX1292"/>
      <c r="AY1292"/>
      <c r="AZ1292"/>
      <c r="BA1292"/>
      <c r="BB1292"/>
      <c r="BC1292"/>
      <c r="BD1292"/>
      <c r="BE1292"/>
      <c r="BF1292"/>
      <c r="BG1292"/>
      <c r="BH1292"/>
      <c r="BI1292"/>
    </row>
    <row r="1293" spans="14:61" x14ac:dyDescent="0.25"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  <c r="AB1293"/>
      <c r="AC1293"/>
      <c r="AD1293"/>
      <c r="AE1293"/>
      <c r="AF1293"/>
      <c r="AG1293"/>
      <c r="AH1293"/>
      <c r="AI1293"/>
      <c r="AJ1293"/>
      <c r="AK1293"/>
      <c r="AL1293"/>
      <c r="AM1293"/>
      <c r="AN1293"/>
      <c r="AO1293"/>
      <c r="AP1293"/>
      <c r="AQ1293"/>
      <c r="AR1293"/>
      <c r="AS1293"/>
      <c r="AT1293"/>
      <c r="AU1293"/>
      <c r="AV1293"/>
      <c r="AW1293"/>
      <c r="AX1293"/>
      <c r="AY1293"/>
      <c r="AZ1293"/>
      <c r="BA1293"/>
      <c r="BB1293"/>
      <c r="BC1293"/>
      <c r="BD1293"/>
      <c r="BE1293"/>
      <c r="BF1293"/>
      <c r="BG1293"/>
      <c r="BH1293"/>
      <c r="BI1293"/>
    </row>
    <row r="1294" spans="14:61" x14ac:dyDescent="0.25"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  <c r="AB1294"/>
      <c r="AC1294"/>
      <c r="AD1294"/>
      <c r="AE1294"/>
      <c r="AF1294"/>
      <c r="AG1294"/>
      <c r="AH1294"/>
      <c r="AI1294"/>
      <c r="AJ1294"/>
      <c r="AK1294"/>
      <c r="AL1294"/>
      <c r="AM1294"/>
      <c r="AN1294"/>
      <c r="AO1294"/>
      <c r="AP1294"/>
      <c r="AQ1294"/>
      <c r="AR1294"/>
      <c r="AS1294"/>
      <c r="AT1294"/>
      <c r="AU1294"/>
      <c r="AV1294"/>
      <c r="AW1294"/>
      <c r="AX1294"/>
      <c r="AY1294"/>
      <c r="AZ1294"/>
      <c r="BA1294"/>
      <c r="BB1294"/>
      <c r="BC1294"/>
      <c r="BD1294"/>
      <c r="BE1294"/>
      <c r="BF1294"/>
      <c r="BG1294"/>
      <c r="BH1294"/>
      <c r="BI1294"/>
    </row>
    <row r="1295" spans="14:61" x14ac:dyDescent="0.25"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  <c r="AB1295"/>
      <c r="AC1295"/>
      <c r="AD1295"/>
      <c r="AE1295"/>
      <c r="AF1295"/>
      <c r="AG1295"/>
      <c r="AH1295"/>
      <c r="AI1295"/>
      <c r="AJ1295"/>
      <c r="AK1295"/>
      <c r="AL1295"/>
      <c r="AM1295"/>
      <c r="AN1295"/>
      <c r="AO1295"/>
      <c r="AP1295"/>
      <c r="AQ1295"/>
      <c r="AR1295"/>
      <c r="AS1295"/>
      <c r="AT1295"/>
      <c r="AU1295"/>
      <c r="AV1295"/>
      <c r="AW1295"/>
      <c r="AX1295"/>
      <c r="AY1295"/>
      <c r="AZ1295"/>
      <c r="BA1295"/>
      <c r="BB1295"/>
      <c r="BC1295"/>
      <c r="BD1295"/>
      <c r="BE1295"/>
      <c r="BF1295"/>
      <c r="BG1295"/>
      <c r="BH1295"/>
      <c r="BI1295"/>
    </row>
    <row r="1296" spans="14:61" x14ac:dyDescent="0.25"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  <c r="AB1296"/>
      <c r="AC1296"/>
      <c r="AD1296"/>
      <c r="AE1296"/>
      <c r="AF1296"/>
      <c r="AG1296"/>
      <c r="AH1296"/>
      <c r="AI1296"/>
      <c r="AJ1296"/>
      <c r="AK1296"/>
      <c r="AL1296"/>
      <c r="AM1296"/>
      <c r="AN1296"/>
      <c r="AO1296"/>
      <c r="AP1296"/>
      <c r="AQ1296"/>
      <c r="AR1296"/>
      <c r="AS1296"/>
      <c r="AT1296"/>
      <c r="AU1296"/>
      <c r="AV1296"/>
      <c r="AW1296"/>
      <c r="AX1296"/>
      <c r="AY1296"/>
      <c r="AZ1296"/>
      <c r="BA1296"/>
      <c r="BB1296"/>
      <c r="BC1296"/>
      <c r="BD1296"/>
      <c r="BE1296"/>
      <c r="BF1296"/>
      <c r="BG1296"/>
      <c r="BH1296"/>
      <c r="BI1296"/>
    </row>
    <row r="1297" spans="14:61" x14ac:dyDescent="0.25"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  <c r="AB1297"/>
      <c r="AC1297"/>
      <c r="AD1297"/>
      <c r="AE1297"/>
      <c r="AF1297"/>
      <c r="AG1297"/>
      <c r="AH1297"/>
      <c r="AI1297"/>
      <c r="AJ1297"/>
      <c r="AK1297"/>
      <c r="AL1297"/>
      <c r="AM1297"/>
      <c r="AN1297"/>
      <c r="AO1297"/>
      <c r="AP1297"/>
      <c r="AQ1297"/>
      <c r="AR1297"/>
      <c r="AS1297"/>
      <c r="AT1297"/>
      <c r="AU1297"/>
      <c r="AV1297"/>
      <c r="AW1297"/>
      <c r="AX1297"/>
      <c r="AY1297"/>
      <c r="AZ1297"/>
      <c r="BA1297"/>
      <c r="BB1297"/>
      <c r="BC1297"/>
      <c r="BD1297"/>
      <c r="BE1297"/>
      <c r="BF1297"/>
      <c r="BG1297"/>
      <c r="BH1297"/>
      <c r="BI1297"/>
    </row>
    <row r="1298" spans="14:61" x14ac:dyDescent="0.25"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  <c r="AB1298"/>
      <c r="AC1298"/>
      <c r="AD1298"/>
      <c r="AE1298"/>
      <c r="AF1298"/>
      <c r="AG1298"/>
      <c r="AH1298"/>
      <c r="AI1298"/>
      <c r="AJ1298"/>
      <c r="AK1298"/>
      <c r="AL1298"/>
      <c r="AM1298"/>
      <c r="AN1298"/>
      <c r="AO1298"/>
      <c r="AP1298"/>
      <c r="AQ1298"/>
      <c r="AR1298"/>
      <c r="AS1298"/>
      <c r="AT1298"/>
      <c r="AU1298"/>
      <c r="AV1298"/>
      <c r="AW1298"/>
      <c r="AX1298"/>
      <c r="AY1298"/>
      <c r="AZ1298"/>
      <c r="BA1298"/>
      <c r="BB1298"/>
      <c r="BC1298"/>
      <c r="BD1298"/>
      <c r="BE1298"/>
      <c r="BF1298"/>
      <c r="BG1298"/>
      <c r="BH1298"/>
      <c r="BI1298"/>
    </row>
    <row r="1299" spans="14:61" x14ac:dyDescent="0.25"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  <c r="AB1299"/>
      <c r="AC1299"/>
      <c r="AD1299"/>
      <c r="AE1299"/>
      <c r="AF1299"/>
      <c r="AG1299"/>
      <c r="AH1299"/>
      <c r="AI1299"/>
      <c r="AJ1299"/>
      <c r="AK1299"/>
      <c r="AL1299"/>
      <c r="AM1299"/>
      <c r="AN1299"/>
      <c r="AO1299"/>
      <c r="AP1299"/>
      <c r="AQ1299"/>
      <c r="AR1299"/>
      <c r="AS1299"/>
      <c r="AT1299"/>
      <c r="AU1299"/>
      <c r="AV1299"/>
      <c r="AW1299"/>
      <c r="AX1299"/>
      <c r="AY1299"/>
      <c r="AZ1299"/>
      <c r="BA1299"/>
      <c r="BB1299"/>
      <c r="BC1299"/>
      <c r="BD1299"/>
      <c r="BE1299"/>
      <c r="BF1299"/>
      <c r="BG1299"/>
      <c r="BH1299"/>
      <c r="BI1299"/>
    </row>
    <row r="1300" spans="14:61" x14ac:dyDescent="0.25"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  <c r="AB1300"/>
      <c r="AC1300"/>
      <c r="AD1300"/>
      <c r="AE1300"/>
      <c r="AF1300"/>
      <c r="AG1300"/>
      <c r="AH1300"/>
      <c r="AI1300"/>
      <c r="AJ1300"/>
      <c r="AK1300"/>
      <c r="AL1300"/>
      <c r="AM1300"/>
      <c r="AN1300"/>
      <c r="AO1300"/>
      <c r="AP1300"/>
      <c r="AQ1300"/>
      <c r="AR1300"/>
      <c r="AS1300"/>
      <c r="AT1300"/>
      <c r="AU1300"/>
      <c r="AV1300"/>
      <c r="AW1300"/>
      <c r="AX1300"/>
      <c r="AY1300"/>
      <c r="AZ1300"/>
      <c r="BA1300"/>
      <c r="BB1300"/>
      <c r="BC1300"/>
      <c r="BD1300"/>
      <c r="BE1300"/>
      <c r="BF1300"/>
      <c r="BG1300"/>
      <c r="BH1300"/>
      <c r="BI1300"/>
    </row>
    <row r="1301" spans="14:61" x14ac:dyDescent="0.25"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  <c r="AB1301"/>
      <c r="AC1301"/>
      <c r="AD1301"/>
      <c r="AE1301"/>
      <c r="AF1301"/>
      <c r="AG1301"/>
      <c r="AH1301"/>
      <c r="AI1301"/>
      <c r="AJ1301"/>
      <c r="AK1301"/>
      <c r="AL1301"/>
      <c r="AM1301"/>
      <c r="AN1301"/>
      <c r="AO1301"/>
      <c r="AP1301"/>
      <c r="AQ1301"/>
      <c r="AR1301"/>
      <c r="AS1301"/>
      <c r="AT1301"/>
      <c r="AU1301"/>
      <c r="AV1301"/>
      <c r="AW1301"/>
      <c r="AX1301"/>
      <c r="AY1301"/>
      <c r="AZ1301"/>
      <c r="BA1301"/>
      <c r="BB1301"/>
      <c r="BC1301"/>
      <c r="BD1301"/>
      <c r="BE1301"/>
      <c r="BF1301"/>
      <c r="BG1301"/>
      <c r="BH1301"/>
      <c r="BI1301"/>
    </row>
    <row r="1302" spans="14:61" x14ac:dyDescent="0.25"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  <c r="AB1302"/>
      <c r="AC1302"/>
      <c r="AD1302"/>
      <c r="AE1302"/>
      <c r="AF1302"/>
      <c r="AG1302"/>
      <c r="AH1302"/>
      <c r="AI1302"/>
      <c r="AJ1302"/>
      <c r="AK1302"/>
      <c r="AL1302"/>
      <c r="AM1302"/>
      <c r="AN1302"/>
      <c r="AO1302"/>
      <c r="AP1302"/>
      <c r="AQ1302"/>
      <c r="AR1302"/>
      <c r="AS1302"/>
      <c r="AT1302"/>
      <c r="AU1302"/>
      <c r="AV1302"/>
      <c r="AW1302"/>
      <c r="AX1302"/>
      <c r="AY1302"/>
      <c r="AZ1302"/>
      <c r="BA1302"/>
      <c r="BB1302"/>
      <c r="BC1302"/>
      <c r="BD1302"/>
      <c r="BE1302"/>
      <c r="BF1302"/>
      <c r="BG1302"/>
      <c r="BH1302"/>
      <c r="BI1302"/>
    </row>
    <row r="1303" spans="14:61" x14ac:dyDescent="0.25"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  <c r="AB1303"/>
      <c r="AC1303"/>
      <c r="AD1303"/>
      <c r="AE1303"/>
      <c r="AF1303"/>
      <c r="AG1303"/>
      <c r="AH1303"/>
      <c r="AI1303"/>
      <c r="AJ1303"/>
      <c r="AK1303"/>
      <c r="AL1303"/>
      <c r="AM1303"/>
      <c r="AN1303"/>
      <c r="AO1303"/>
      <c r="AP1303"/>
      <c r="AQ1303"/>
      <c r="AR1303"/>
      <c r="AS1303"/>
      <c r="AT1303"/>
      <c r="AU1303"/>
      <c r="AV1303"/>
      <c r="AW1303"/>
      <c r="AX1303"/>
      <c r="AY1303"/>
      <c r="AZ1303"/>
      <c r="BA1303"/>
      <c r="BB1303"/>
      <c r="BC1303"/>
      <c r="BD1303"/>
      <c r="BE1303"/>
      <c r="BF1303"/>
      <c r="BG1303"/>
      <c r="BH1303"/>
      <c r="BI1303"/>
    </row>
    <row r="1304" spans="14:61" x14ac:dyDescent="0.25"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  <c r="AB1304"/>
      <c r="AC1304"/>
      <c r="AD1304"/>
      <c r="AE1304"/>
      <c r="AF1304"/>
      <c r="AG1304"/>
      <c r="AH1304"/>
      <c r="AI1304"/>
      <c r="AJ1304"/>
      <c r="AK1304"/>
      <c r="AL1304"/>
      <c r="AM1304"/>
      <c r="AN1304"/>
      <c r="AO1304"/>
      <c r="AP1304"/>
      <c r="AQ1304"/>
      <c r="AR1304"/>
      <c r="AS1304"/>
      <c r="AT1304"/>
      <c r="AU1304"/>
      <c r="AV1304"/>
      <c r="AW1304"/>
      <c r="AX1304"/>
      <c r="AY1304"/>
      <c r="AZ1304"/>
      <c r="BA1304"/>
      <c r="BB1304"/>
      <c r="BC1304"/>
      <c r="BD1304"/>
      <c r="BE1304"/>
      <c r="BF1304"/>
      <c r="BG1304"/>
      <c r="BH1304"/>
      <c r="BI1304"/>
    </row>
    <row r="1305" spans="14:61" x14ac:dyDescent="0.25"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  <c r="AB1305"/>
      <c r="AC1305"/>
      <c r="AD1305"/>
      <c r="AE1305"/>
      <c r="AF1305"/>
      <c r="AG1305"/>
      <c r="AH1305"/>
      <c r="AI1305"/>
      <c r="AJ1305"/>
      <c r="AK1305"/>
      <c r="AL1305"/>
      <c r="AM1305"/>
      <c r="AN1305"/>
      <c r="AO1305"/>
      <c r="AP1305"/>
      <c r="AQ1305"/>
      <c r="AR1305"/>
      <c r="AS1305"/>
      <c r="AT1305"/>
      <c r="AU1305"/>
      <c r="AV1305"/>
      <c r="AW1305"/>
      <c r="AX1305"/>
      <c r="AY1305"/>
      <c r="AZ1305"/>
      <c r="BA1305"/>
      <c r="BB1305"/>
      <c r="BC1305"/>
      <c r="BD1305"/>
      <c r="BE1305"/>
      <c r="BF1305"/>
      <c r="BG1305"/>
      <c r="BH1305"/>
      <c r="BI1305"/>
    </row>
    <row r="1306" spans="14:61" x14ac:dyDescent="0.25"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  <c r="AB1306"/>
      <c r="AC1306"/>
      <c r="AD1306"/>
      <c r="AE1306"/>
      <c r="AF1306"/>
      <c r="AG1306"/>
      <c r="AH1306"/>
      <c r="AI1306"/>
      <c r="AJ1306"/>
      <c r="AK1306"/>
      <c r="AL1306"/>
      <c r="AM1306"/>
      <c r="AN1306"/>
      <c r="AO1306"/>
      <c r="AP1306"/>
      <c r="AQ1306"/>
      <c r="AR1306"/>
      <c r="AS1306"/>
      <c r="AT1306"/>
      <c r="AU1306"/>
      <c r="AV1306"/>
      <c r="AW1306"/>
      <c r="AX1306"/>
      <c r="AY1306"/>
      <c r="AZ1306"/>
      <c r="BA1306"/>
      <c r="BB1306"/>
      <c r="BC1306"/>
      <c r="BD1306"/>
      <c r="BE1306"/>
      <c r="BF1306"/>
      <c r="BG1306"/>
      <c r="BH1306"/>
      <c r="BI1306"/>
    </row>
    <row r="1307" spans="14:61" x14ac:dyDescent="0.25"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  <c r="AB1307"/>
      <c r="AC1307"/>
      <c r="AD1307"/>
      <c r="AE1307"/>
      <c r="AF1307"/>
      <c r="AG1307"/>
      <c r="AH1307"/>
      <c r="AI1307"/>
      <c r="AJ1307"/>
      <c r="AK1307"/>
      <c r="AL1307"/>
      <c r="AM1307"/>
      <c r="AN1307"/>
      <c r="AO1307"/>
      <c r="AP1307"/>
      <c r="AQ1307"/>
      <c r="AR1307"/>
      <c r="AS1307"/>
      <c r="AT1307"/>
      <c r="AU1307"/>
      <c r="AV1307"/>
      <c r="AW1307"/>
      <c r="AX1307"/>
      <c r="AY1307"/>
      <c r="AZ1307"/>
      <c r="BA1307"/>
      <c r="BB1307"/>
      <c r="BC1307"/>
      <c r="BD1307"/>
      <c r="BE1307"/>
      <c r="BF1307"/>
      <c r="BG1307"/>
      <c r="BH1307"/>
      <c r="BI1307"/>
    </row>
    <row r="1308" spans="14:61" x14ac:dyDescent="0.25"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  <c r="AB1308"/>
      <c r="AC1308"/>
      <c r="AD1308"/>
      <c r="AE1308"/>
      <c r="AF1308"/>
      <c r="AG1308"/>
      <c r="AH1308"/>
      <c r="AI1308"/>
      <c r="AJ1308"/>
      <c r="AK1308"/>
      <c r="AL1308"/>
      <c r="AM1308"/>
      <c r="AN1308"/>
      <c r="AO1308"/>
      <c r="AP1308"/>
      <c r="AQ1308"/>
      <c r="AR1308"/>
      <c r="AS1308"/>
      <c r="AT1308"/>
      <c r="AU1308"/>
      <c r="AV1308"/>
      <c r="AW1308"/>
      <c r="AX1308"/>
      <c r="AY1308"/>
      <c r="AZ1308"/>
      <c r="BA1308"/>
      <c r="BB1308"/>
      <c r="BC1308"/>
      <c r="BD1308"/>
      <c r="BE1308"/>
      <c r="BF1308"/>
      <c r="BG1308"/>
      <c r="BH1308"/>
      <c r="BI1308"/>
    </row>
    <row r="1309" spans="14:61" x14ac:dyDescent="0.25"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  <c r="AB1309"/>
      <c r="AC1309"/>
      <c r="AD1309"/>
      <c r="AE1309"/>
      <c r="AF1309"/>
      <c r="AG1309"/>
      <c r="AH1309"/>
      <c r="AI1309"/>
      <c r="AJ1309"/>
      <c r="AK1309"/>
      <c r="AL1309"/>
      <c r="AM1309"/>
      <c r="AN1309"/>
      <c r="AO1309"/>
      <c r="AP1309"/>
      <c r="AQ1309"/>
      <c r="AR1309"/>
      <c r="AS1309"/>
      <c r="AT1309"/>
      <c r="AU1309"/>
      <c r="AV1309"/>
      <c r="AW1309"/>
      <c r="AX1309"/>
      <c r="AY1309"/>
      <c r="AZ1309"/>
      <c r="BA1309"/>
      <c r="BB1309"/>
      <c r="BC1309"/>
      <c r="BD1309"/>
      <c r="BE1309"/>
      <c r="BF1309"/>
      <c r="BG1309"/>
      <c r="BH1309"/>
      <c r="BI1309"/>
    </row>
    <row r="1310" spans="14:61" x14ac:dyDescent="0.25"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  <c r="AB1310"/>
      <c r="AC1310"/>
      <c r="AD1310"/>
      <c r="AE1310"/>
      <c r="AF1310"/>
      <c r="AG1310"/>
      <c r="AH1310"/>
      <c r="AI1310"/>
      <c r="AJ1310"/>
      <c r="AK1310"/>
      <c r="AL1310"/>
      <c r="AM1310"/>
      <c r="AN1310"/>
      <c r="AO1310"/>
      <c r="AP1310"/>
      <c r="AQ1310"/>
      <c r="AR1310"/>
      <c r="AS1310"/>
      <c r="AT1310"/>
      <c r="AU1310"/>
      <c r="AV1310"/>
      <c r="AW1310"/>
      <c r="AX1310"/>
      <c r="AY1310"/>
      <c r="AZ1310"/>
      <c r="BA1310"/>
      <c r="BB1310"/>
      <c r="BC1310"/>
      <c r="BD1310"/>
      <c r="BE1310"/>
      <c r="BF1310"/>
      <c r="BG1310"/>
      <c r="BH1310"/>
      <c r="BI1310"/>
    </row>
    <row r="1311" spans="14:61" x14ac:dyDescent="0.25"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  <c r="AB1311"/>
      <c r="AC1311"/>
      <c r="AD1311"/>
      <c r="AE1311"/>
      <c r="AF1311"/>
      <c r="AG1311"/>
      <c r="AH1311"/>
      <c r="AI1311"/>
      <c r="AJ1311"/>
      <c r="AK1311"/>
      <c r="AL1311"/>
      <c r="AM1311"/>
      <c r="AN1311"/>
      <c r="AO1311"/>
      <c r="AP1311"/>
      <c r="AQ1311"/>
      <c r="AR1311"/>
      <c r="AS1311"/>
      <c r="AT1311"/>
      <c r="AU1311"/>
      <c r="AV1311"/>
      <c r="AW1311"/>
      <c r="AX1311"/>
      <c r="AY1311"/>
      <c r="AZ1311"/>
      <c r="BA1311"/>
      <c r="BB1311"/>
      <c r="BC1311"/>
      <c r="BD1311"/>
      <c r="BE1311"/>
      <c r="BF1311"/>
      <c r="BG1311"/>
      <c r="BH1311"/>
      <c r="BI1311"/>
    </row>
    <row r="1312" spans="14:61" x14ac:dyDescent="0.25"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  <c r="AB1312"/>
      <c r="AC1312"/>
      <c r="AD1312"/>
      <c r="AE1312"/>
      <c r="AF1312"/>
      <c r="AG1312"/>
      <c r="AH1312"/>
      <c r="AI1312"/>
      <c r="AJ1312"/>
      <c r="AK1312"/>
      <c r="AL1312"/>
      <c r="AM1312"/>
      <c r="AN1312"/>
      <c r="AO1312"/>
      <c r="AP1312"/>
      <c r="AQ1312"/>
      <c r="AR1312"/>
      <c r="AS1312"/>
      <c r="AT1312"/>
      <c r="AU1312"/>
      <c r="AV1312"/>
      <c r="AW1312"/>
      <c r="AX1312"/>
      <c r="AY1312"/>
      <c r="AZ1312"/>
      <c r="BA1312"/>
      <c r="BB1312"/>
      <c r="BC1312"/>
      <c r="BD1312"/>
      <c r="BE1312"/>
      <c r="BF1312"/>
      <c r="BG1312"/>
      <c r="BH1312"/>
      <c r="BI1312"/>
    </row>
    <row r="1313" spans="14:61" x14ac:dyDescent="0.25"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  <c r="AB1313"/>
      <c r="AC1313"/>
      <c r="AD1313"/>
      <c r="AE1313"/>
      <c r="AF1313"/>
      <c r="AG1313"/>
      <c r="AH1313"/>
      <c r="AI1313"/>
      <c r="AJ1313"/>
      <c r="AK1313"/>
      <c r="AL1313"/>
      <c r="AM1313"/>
      <c r="AN1313"/>
      <c r="AO1313"/>
      <c r="AP1313"/>
      <c r="AQ1313"/>
      <c r="AR1313"/>
      <c r="AS1313"/>
      <c r="AT1313"/>
      <c r="AU1313"/>
      <c r="AV1313"/>
      <c r="AW1313"/>
      <c r="AX1313"/>
      <c r="AY1313"/>
      <c r="AZ1313"/>
      <c r="BA1313"/>
      <c r="BB1313"/>
      <c r="BC1313"/>
      <c r="BD1313"/>
      <c r="BE1313"/>
      <c r="BF1313"/>
      <c r="BG1313"/>
      <c r="BH1313"/>
      <c r="BI1313"/>
    </row>
    <row r="1314" spans="14:61" x14ac:dyDescent="0.25"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  <c r="AB1314"/>
      <c r="AC1314"/>
      <c r="AD1314"/>
      <c r="AE1314"/>
      <c r="AF1314"/>
      <c r="AG1314"/>
      <c r="AH1314"/>
      <c r="AI1314"/>
      <c r="AJ1314"/>
      <c r="AK1314"/>
      <c r="AL1314"/>
      <c r="AM1314"/>
      <c r="AN1314"/>
      <c r="AO1314"/>
      <c r="AP1314"/>
      <c r="AQ1314"/>
      <c r="AR1314"/>
      <c r="AS1314"/>
      <c r="AT1314"/>
      <c r="AU1314"/>
      <c r="AV1314"/>
      <c r="AW1314"/>
      <c r="AX1314"/>
      <c r="AY1314"/>
      <c r="AZ1314"/>
      <c r="BA1314"/>
      <c r="BB1314"/>
      <c r="BC1314"/>
      <c r="BD1314"/>
      <c r="BE1314"/>
      <c r="BF1314"/>
      <c r="BG1314"/>
      <c r="BH1314"/>
      <c r="BI1314"/>
    </row>
    <row r="1315" spans="14:61" x14ac:dyDescent="0.25"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  <c r="AB1315"/>
      <c r="AC1315"/>
      <c r="AD1315"/>
      <c r="AE1315"/>
      <c r="AF1315"/>
      <c r="AG1315"/>
      <c r="AH1315"/>
      <c r="AI1315"/>
      <c r="AJ1315"/>
      <c r="AK1315"/>
      <c r="AL1315"/>
      <c r="AM1315"/>
      <c r="AN1315"/>
      <c r="AO1315"/>
      <c r="AP1315"/>
      <c r="AQ1315"/>
      <c r="AR1315"/>
      <c r="AS1315"/>
      <c r="AT1315"/>
      <c r="AU1315"/>
      <c r="AV1315"/>
      <c r="AW1315"/>
      <c r="AX1315"/>
      <c r="AY1315"/>
      <c r="AZ1315"/>
      <c r="BA1315"/>
      <c r="BB1315"/>
      <c r="BC1315"/>
      <c r="BD1315"/>
      <c r="BE1315"/>
      <c r="BF1315"/>
      <c r="BG1315"/>
      <c r="BH1315"/>
      <c r="BI1315"/>
    </row>
    <row r="1316" spans="14:61" x14ac:dyDescent="0.25"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  <c r="AB1316"/>
      <c r="AC1316"/>
      <c r="AD1316"/>
      <c r="AE1316"/>
      <c r="AF1316"/>
      <c r="AG1316"/>
      <c r="AH1316"/>
      <c r="AI1316"/>
      <c r="AJ1316"/>
      <c r="AK1316"/>
      <c r="AL1316"/>
      <c r="AM1316"/>
      <c r="AN1316"/>
      <c r="AO1316"/>
      <c r="AP1316"/>
      <c r="AQ1316"/>
      <c r="AR1316"/>
      <c r="AS1316"/>
      <c r="AT1316"/>
      <c r="AU1316"/>
      <c r="AV1316"/>
      <c r="AW1316"/>
      <c r="AX1316"/>
      <c r="AY1316"/>
      <c r="AZ1316"/>
      <c r="BA1316"/>
      <c r="BB1316"/>
      <c r="BC1316"/>
      <c r="BD1316"/>
      <c r="BE1316"/>
      <c r="BF1316"/>
      <c r="BG1316"/>
      <c r="BH1316"/>
      <c r="BI1316"/>
    </row>
    <row r="1317" spans="14:61" x14ac:dyDescent="0.25"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  <c r="AB1317"/>
      <c r="AC1317"/>
      <c r="AD1317"/>
      <c r="AE1317"/>
      <c r="AF1317"/>
      <c r="AG1317"/>
      <c r="AH1317"/>
      <c r="AI1317"/>
      <c r="AJ1317"/>
      <c r="AK1317"/>
      <c r="AL1317"/>
      <c r="AM1317"/>
      <c r="AN1317"/>
      <c r="AO1317"/>
      <c r="AP1317"/>
      <c r="AQ1317"/>
      <c r="AR1317"/>
      <c r="AS1317"/>
      <c r="AT1317"/>
      <c r="AU1317"/>
      <c r="AV1317"/>
      <c r="AW1317"/>
      <c r="AX1317"/>
      <c r="AY1317"/>
      <c r="AZ1317"/>
      <c r="BA1317"/>
      <c r="BB1317"/>
      <c r="BC1317"/>
      <c r="BD1317"/>
      <c r="BE1317"/>
      <c r="BF1317"/>
      <c r="BG1317"/>
      <c r="BH1317"/>
      <c r="BI1317"/>
    </row>
    <row r="1318" spans="14:61" x14ac:dyDescent="0.25"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  <c r="AB1318"/>
      <c r="AC1318"/>
      <c r="AD1318"/>
      <c r="AE1318"/>
      <c r="AF1318"/>
      <c r="AG1318"/>
      <c r="AH1318"/>
      <c r="AI1318"/>
      <c r="AJ1318"/>
      <c r="AK1318"/>
      <c r="AL1318"/>
      <c r="AM1318"/>
      <c r="AN1318"/>
      <c r="AO1318"/>
      <c r="AP1318"/>
      <c r="AQ1318"/>
      <c r="AR1318"/>
      <c r="AS1318"/>
      <c r="AT1318"/>
      <c r="AU1318"/>
      <c r="AV1318"/>
      <c r="AW1318"/>
      <c r="AX1318"/>
      <c r="AY1318"/>
      <c r="AZ1318"/>
      <c r="BA1318"/>
      <c r="BB1318"/>
      <c r="BC1318"/>
      <c r="BD1318"/>
      <c r="BE1318"/>
      <c r="BF1318"/>
      <c r="BG1318"/>
      <c r="BH1318"/>
      <c r="BI1318"/>
    </row>
    <row r="1319" spans="14:61" x14ac:dyDescent="0.25">
      <c r="N1319"/>
      <c r="O1319"/>
      <c r="P1319"/>
      <c r="Q1319"/>
      <c r="R1319"/>
      <c r="S1319"/>
      <c r="T1319"/>
      <c r="U1319"/>
      <c r="V1319"/>
      <c r="W1319"/>
      <c r="X1319"/>
      <c r="Y1319"/>
      <c r="Z1319"/>
      <c r="AA1319"/>
      <c r="AB1319"/>
      <c r="AC1319"/>
      <c r="AD1319"/>
      <c r="AE1319"/>
      <c r="AF1319"/>
      <c r="AG1319"/>
      <c r="AH1319"/>
      <c r="AI1319"/>
      <c r="AJ1319"/>
      <c r="AK1319"/>
      <c r="AL1319"/>
      <c r="AM1319"/>
      <c r="AN1319"/>
      <c r="AO1319"/>
      <c r="AP1319"/>
      <c r="AQ1319"/>
      <c r="AR1319"/>
      <c r="AS1319"/>
      <c r="AT1319"/>
      <c r="AU1319"/>
      <c r="AV1319"/>
      <c r="AW1319"/>
      <c r="AX1319"/>
      <c r="AY1319"/>
      <c r="AZ1319"/>
      <c r="BA1319"/>
      <c r="BB1319"/>
      <c r="BC1319"/>
      <c r="BD1319"/>
      <c r="BE1319"/>
      <c r="BF1319"/>
      <c r="BG1319"/>
      <c r="BH1319"/>
      <c r="BI1319"/>
    </row>
    <row r="1320" spans="14:61" x14ac:dyDescent="0.25">
      <c r="N1320"/>
      <c r="O1320"/>
      <c r="P1320"/>
      <c r="Q1320"/>
      <c r="R1320"/>
      <c r="S1320"/>
      <c r="T1320"/>
      <c r="U1320"/>
      <c r="V1320"/>
      <c r="W1320"/>
      <c r="X1320"/>
      <c r="Y1320"/>
      <c r="Z1320"/>
      <c r="AA1320"/>
      <c r="AB1320"/>
      <c r="AC1320"/>
      <c r="AD1320"/>
      <c r="AE1320"/>
      <c r="AF1320"/>
      <c r="AG1320"/>
      <c r="AH1320"/>
      <c r="AI1320"/>
      <c r="AJ1320"/>
      <c r="AK1320"/>
      <c r="AL1320"/>
      <c r="AM1320"/>
      <c r="AN1320"/>
      <c r="AO1320"/>
      <c r="AP1320"/>
      <c r="AQ1320"/>
      <c r="AR1320"/>
      <c r="AS1320"/>
      <c r="AT1320"/>
      <c r="AU1320"/>
      <c r="AV1320"/>
      <c r="AW1320"/>
      <c r="AX1320"/>
      <c r="AY1320"/>
      <c r="AZ1320"/>
      <c r="BA1320"/>
      <c r="BB1320"/>
      <c r="BC1320"/>
      <c r="BD1320"/>
      <c r="BE1320"/>
      <c r="BF1320"/>
      <c r="BG1320"/>
      <c r="BH1320"/>
      <c r="BI1320"/>
    </row>
    <row r="1321" spans="14:61" x14ac:dyDescent="0.25">
      <c r="N1321"/>
      <c r="O1321"/>
      <c r="P1321"/>
      <c r="Q1321"/>
      <c r="R1321"/>
      <c r="S1321"/>
      <c r="T1321"/>
      <c r="U1321"/>
      <c r="V1321"/>
      <c r="W1321"/>
      <c r="X1321"/>
      <c r="Y1321"/>
      <c r="Z1321"/>
      <c r="AA1321"/>
      <c r="AB1321"/>
      <c r="AC1321"/>
      <c r="AD1321"/>
      <c r="AE1321"/>
      <c r="AF1321"/>
      <c r="AG1321"/>
      <c r="AH1321"/>
      <c r="AI1321"/>
      <c r="AJ1321"/>
      <c r="AK1321"/>
      <c r="AL1321"/>
      <c r="AM1321"/>
      <c r="AN1321"/>
      <c r="AO1321"/>
      <c r="AP1321"/>
      <c r="AQ1321"/>
      <c r="AR1321"/>
      <c r="AS1321"/>
      <c r="AT1321"/>
      <c r="AU1321"/>
      <c r="AV1321"/>
      <c r="AW1321"/>
      <c r="AX1321"/>
      <c r="AY1321"/>
      <c r="AZ1321"/>
      <c r="BA1321"/>
      <c r="BB1321"/>
      <c r="BC1321"/>
      <c r="BD1321"/>
      <c r="BE1321"/>
      <c r="BF1321"/>
      <c r="BG1321"/>
      <c r="BH1321"/>
      <c r="BI1321"/>
    </row>
    <row r="1322" spans="14:61" x14ac:dyDescent="0.25">
      <c r="N1322"/>
      <c r="O1322"/>
      <c r="P1322"/>
      <c r="Q1322"/>
      <c r="R1322"/>
      <c r="S1322"/>
      <c r="T1322"/>
      <c r="U1322"/>
      <c r="V1322"/>
      <c r="W1322"/>
      <c r="X1322"/>
      <c r="Y1322"/>
      <c r="Z1322"/>
      <c r="AA1322"/>
      <c r="AB1322"/>
      <c r="AC1322"/>
      <c r="AD1322"/>
      <c r="AE1322"/>
      <c r="AF1322"/>
      <c r="AG1322"/>
      <c r="AH1322"/>
      <c r="AI1322"/>
      <c r="AJ1322"/>
      <c r="AK1322"/>
      <c r="AL1322"/>
      <c r="AM1322"/>
      <c r="AN1322"/>
      <c r="AO1322"/>
      <c r="AP1322"/>
      <c r="AQ1322"/>
      <c r="AR1322"/>
      <c r="AS1322"/>
      <c r="AT1322"/>
      <c r="AU1322"/>
      <c r="AV1322"/>
      <c r="AW1322"/>
      <c r="AX1322"/>
      <c r="AY1322"/>
      <c r="AZ1322"/>
      <c r="BA1322"/>
      <c r="BB1322"/>
      <c r="BC1322"/>
      <c r="BD1322"/>
      <c r="BE1322"/>
      <c r="BF1322"/>
      <c r="BG1322"/>
      <c r="BH1322"/>
      <c r="BI1322"/>
    </row>
    <row r="1323" spans="14:61" x14ac:dyDescent="0.25">
      <c r="N1323"/>
      <c r="O1323"/>
      <c r="P1323"/>
      <c r="Q1323"/>
      <c r="R1323"/>
      <c r="S1323"/>
      <c r="T1323"/>
      <c r="U1323"/>
      <c r="V1323"/>
      <c r="W1323"/>
      <c r="X1323"/>
      <c r="Y1323"/>
      <c r="Z1323"/>
      <c r="AA1323"/>
      <c r="AB1323"/>
      <c r="AC1323"/>
      <c r="AD1323"/>
      <c r="AE1323"/>
      <c r="AF1323"/>
      <c r="AG1323"/>
      <c r="AH1323"/>
      <c r="AI1323"/>
      <c r="AJ1323"/>
      <c r="AK1323"/>
      <c r="AL1323"/>
      <c r="AM1323"/>
      <c r="AN1323"/>
      <c r="AO1323"/>
      <c r="AP1323"/>
      <c r="AQ1323"/>
      <c r="AR1323"/>
      <c r="AS1323"/>
      <c r="AT1323"/>
      <c r="AU1323"/>
      <c r="AV1323"/>
      <c r="AW1323"/>
      <c r="AX1323"/>
      <c r="AY1323"/>
      <c r="AZ1323"/>
      <c r="BA1323"/>
      <c r="BB1323"/>
      <c r="BC1323"/>
      <c r="BD1323"/>
      <c r="BE1323"/>
      <c r="BF1323"/>
      <c r="BG1323"/>
      <c r="BH1323"/>
      <c r="BI1323"/>
    </row>
    <row r="1324" spans="14:61" x14ac:dyDescent="0.25">
      <c r="N1324"/>
      <c r="O1324"/>
      <c r="P1324"/>
      <c r="Q1324"/>
      <c r="R1324"/>
      <c r="S1324"/>
      <c r="T1324"/>
      <c r="U1324"/>
      <c r="V1324"/>
      <c r="W1324"/>
      <c r="X1324"/>
      <c r="Y1324"/>
      <c r="Z1324"/>
      <c r="AA1324"/>
      <c r="AB1324"/>
      <c r="AC1324"/>
      <c r="AD1324"/>
      <c r="AE1324"/>
      <c r="AF1324"/>
      <c r="AG1324"/>
      <c r="AH1324"/>
      <c r="AI1324"/>
      <c r="AJ1324"/>
      <c r="AK1324"/>
      <c r="AL1324"/>
      <c r="AM1324"/>
      <c r="AN1324"/>
      <c r="AO1324"/>
      <c r="AP1324"/>
      <c r="AQ1324"/>
      <c r="AR1324"/>
      <c r="AS1324"/>
      <c r="AT1324"/>
      <c r="AU1324"/>
      <c r="AV1324"/>
      <c r="AW1324"/>
      <c r="AX1324"/>
      <c r="AY1324"/>
      <c r="AZ1324"/>
      <c r="BA1324"/>
      <c r="BB1324"/>
      <c r="BC1324"/>
      <c r="BD1324"/>
      <c r="BE1324"/>
      <c r="BF1324"/>
      <c r="BG1324"/>
      <c r="BH1324"/>
      <c r="BI1324"/>
    </row>
    <row r="1325" spans="14:61" x14ac:dyDescent="0.25">
      <c r="N1325"/>
      <c r="O1325"/>
      <c r="P1325"/>
      <c r="Q1325"/>
      <c r="R1325"/>
      <c r="S1325"/>
      <c r="T1325"/>
      <c r="U1325"/>
      <c r="V1325"/>
      <c r="W1325"/>
      <c r="X1325"/>
      <c r="Y1325"/>
      <c r="Z1325"/>
      <c r="AA1325"/>
      <c r="AB1325"/>
      <c r="AC1325"/>
      <c r="AD1325"/>
      <c r="AE1325"/>
      <c r="AF1325"/>
      <c r="AG1325"/>
      <c r="AH1325"/>
      <c r="AI1325"/>
      <c r="AJ1325"/>
      <c r="AK1325"/>
      <c r="AL1325"/>
      <c r="AM1325"/>
      <c r="AN1325"/>
      <c r="AO1325"/>
      <c r="AP1325"/>
      <c r="AQ1325"/>
      <c r="AR1325"/>
      <c r="AS1325"/>
      <c r="AT1325"/>
      <c r="AU1325"/>
      <c r="AV1325"/>
      <c r="AW1325"/>
      <c r="AX1325"/>
      <c r="AY1325"/>
      <c r="AZ1325"/>
      <c r="BA1325"/>
      <c r="BB1325"/>
      <c r="BC1325"/>
      <c r="BD1325"/>
      <c r="BE1325"/>
      <c r="BF1325"/>
      <c r="BG1325"/>
      <c r="BH1325"/>
      <c r="BI1325"/>
    </row>
    <row r="1326" spans="14:61" x14ac:dyDescent="0.25">
      <c r="N1326"/>
      <c r="O1326"/>
      <c r="P1326"/>
      <c r="Q1326"/>
      <c r="R1326"/>
      <c r="S1326"/>
      <c r="T1326"/>
      <c r="U1326"/>
      <c r="V1326"/>
      <c r="W1326"/>
      <c r="X1326"/>
      <c r="Y1326"/>
      <c r="Z1326"/>
      <c r="AA1326"/>
      <c r="AB1326"/>
      <c r="AC1326"/>
      <c r="AD1326"/>
      <c r="AE1326"/>
      <c r="AF1326"/>
      <c r="AG1326"/>
      <c r="AH1326"/>
      <c r="AI1326"/>
      <c r="AJ1326"/>
      <c r="AK1326"/>
      <c r="AL1326"/>
      <c r="AM1326"/>
      <c r="AN1326"/>
      <c r="AO1326"/>
      <c r="AP1326"/>
      <c r="AQ1326"/>
      <c r="AR1326"/>
      <c r="AS1326"/>
      <c r="AT1326"/>
      <c r="AU1326"/>
      <c r="AV1326"/>
      <c r="AW1326"/>
      <c r="AX1326"/>
      <c r="AY1326"/>
      <c r="AZ1326"/>
      <c r="BA1326"/>
      <c r="BB1326"/>
      <c r="BC1326"/>
      <c r="BD1326"/>
      <c r="BE1326"/>
      <c r="BF1326"/>
      <c r="BG1326"/>
      <c r="BH1326"/>
      <c r="BI1326"/>
    </row>
    <row r="1327" spans="14:61" x14ac:dyDescent="0.25">
      <c r="N1327"/>
      <c r="O1327"/>
      <c r="P1327"/>
      <c r="Q1327"/>
      <c r="R1327"/>
      <c r="S1327"/>
      <c r="T1327"/>
      <c r="U1327"/>
      <c r="V1327"/>
      <c r="W1327"/>
      <c r="X1327"/>
      <c r="Y1327"/>
      <c r="Z1327"/>
      <c r="AA1327"/>
      <c r="AB1327"/>
      <c r="AC1327"/>
      <c r="AD1327"/>
      <c r="AE1327"/>
      <c r="AF1327"/>
      <c r="AG1327"/>
      <c r="AH1327"/>
      <c r="AI1327"/>
      <c r="AJ1327"/>
      <c r="AK1327"/>
      <c r="AL1327"/>
      <c r="AM1327"/>
      <c r="AN1327"/>
      <c r="AO1327"/>
      <c r="AP1327"/>
      <c r="AQ1327"/>
      <c r="AR1327"/>
      <c r="AS1327"/>
      <c r="AT1327"/>
      <c r="AU1327"/>
      <c r="AV1327"/>
      <c r="AW1327"/>
      <c r="AX1327"/>
      <c r="AY1327"/>
      <c r="AZ1327"/>
      <c r="BA1327"/>
      <c r="BB1327"/>
      <c r="BC1327"/>
      <c r="BD1327"/>
      <c r="BE1327"/>
      <c r="BF1327"/>
      <c r="BG1327"/>
      <c r="BH1327"/>
      <c r="BI1327"/>
    </row>
    <row r="1328" spans="14:61" x14ac:dyDescent="0.25">
      <c r="N1328"/>
      <c r="O1328"/>
      <c r="P1328"/>
      <c r="Q1328"/>
      <c r="R1328"/>
      <c r="S1328"/>
      <c r="T1328"/>
      <c r="U1328"/>
      <c r="V1328"/>
      <c r="W1328"/>
      <c r="X1328"/>
      <c r="Y1328"/>
      <c r="Z1328"/>
      <c r="AA1328"/>
      <c r="AB1328"/>
      <c r="AC1328"/>
      <c r="AD1328"/>
      <c r="AE1328"/>
      <c r="AF1328"/>
      <c r="AG1328"/>
      <c r="AH1328"/>
      <c r="AI1328"/>
      <c r="AJ1328"/>
      <c r="AK1328"/>
      <c r="AL1328"/>
      <c r="AM1328"/>
      <c r="AN1328"/>
      <c r="AO1328"/>
      <c r="AP1328"/>
      <c r="AQ1328"/>
      <c r="AR1328"/>
      <c r="AS1328"/>
      <c r="AT1328"/>
      <c r="AU1328"/>
      <c r="AV1328"/>
      <c r="AW1328"/>
      <c r="AX1328"/>
      <c r="AY1328"/>
      <c r="AZ1328"/>
      <c r="BA1328"/>
      <c r="BB1328"/>
      <c r="BC1328"/>
      <c r="BD1328"/>
      <c r="BE1328"/>
      <c r="BF1328"/>
      <c r="BG1328"/>
      <c r="BH1328"/>
      <c r="BI1328"/>
    </row>
    <row r="1329" spans="14:61" x14ac:dyDescent="0.25">
      <c r="N1329"/>
      <c r="O1329"/>
      <c r="P1329"/>
      <c r="Q1329"/>
      <c r="R1329"/>
      <c r="S1329"/>
      <c r="T1329"/>
      <c r="U1329"/>
      <c r="V1329"/>
      <c r="W1329"/>
      <c r="X1329"/>
      <c r="Y1329"/>
      <c r="Z1329"/>
      <c r="AA1329"/>
      <c r="AB1329"/>
      <c r="AC1329"/>
      <c r="AD1329"/>
      <c r="AE1329"/>
      <c r="AF1329"/>
      <c r="AG1329"/>
      <c r="AH1329"/>
      <c r="AI1329"/>
      <c r="AJ1329"/>
      <c r="AK1329"/>
      <c r="AL1329"/>
      <c r="AM1329"/>
      <c r="AN1329"/>
      <c r="AO1329"/>
      <c r="AP1329"/>
      <c r="AQ1329"/>
      <c r="AR1329"/>
      <c r="AS1329"/>
      <c r="AT1329"/>
      <c r="AU1329"/>
      <c r="AV1329"/>
      <c r="AW1329"/>
      <c r="AX1329"/>
      <c r="AY1329"/>
      <c r="AZ1329"/>
      <c r="BA1329"/>
      <c r="BB1329"/>
      <c r="BC1329"/>
      <c r="BD1329"/>
      <c r="BE1329"/>
      <c r="BF1329"/>
      <c r="BG1329"/>
      <c r="BH1329"/>
      <c r="BI1329"/>
    </row>
    <row r="1330" spans="14:61" x14ac:dyDescent="0.25">
      <c r="N1330"/>
      <c r="O1330"/>
      <c r="P1330"/>
      <c r="Q1330"/>
      <c r="R1330"/>
      <c r="S1330"/>
      <c r="T1330"/>
      <c r="U1330"/>
      <c r="V1330"/>
      <c r="W1330"/>
      <c r="X1330"/>
      <c r="Y1330"/>
      <c r="Z1330"/>
      <c r="AA1330"/>
      <c r="AB1330"/>
      <c r="AC1330"/>
      <c r="AD1330"/>
      <c r="AE1330"/>
      <c r="AF1330"/>
      <c r="AG1330"/>
      <c r="AH1330"/>
      <c r="AI1330"/>
      <c r="AJ1330"/>
      <c r="AK1330"/>
      <c r="AL1330"/>
      <c r="AM1330"/>
      <c r="AN1330"/>
      <c r="AO1330"/>
      <c r="AP1330"/>
      <c r="AQ1330"/>
      <c r="AR1330"/>
      <c r="AS1330"/>
      <c r="AT1330"/>
      <c r="AU1330"/>
      <c r="AV1330"/>
      <c r="AW1330"/>
      <c r="AX1330"/>
      <c r="AY1330"/>
      <c r="AZ1330"/>
      <c r="BA1330"/>
      <c r="BB1330"/>
      <c r="BC1330"/>
      <c r="BD1330"/>
      <c r="BE1330"/>
      <c r="BF1330"/>
      <c r="BG1330"/>
      <c r="BH1330"/>
      <c r="BI1330"/>
    </row>
    <row r="1331" spans="14:61" x14ac:dyDescent="0.25">
      <c r="N1331"/>
      <c r="O1331"/>
      <c r="P1331"/>
      <c r="Q1331"/>
      <c r="R1331"/>
      <c r="S1331"/>
      <c r="T1331"/>
      <c r="U1331"/>
      <c r="V1331"/>
      <c r="W1331"/>
      <c r="X1331"/>
      <c r="Y1331"/>
      <c r="Z1331"/>
      <c r="AA1331"/>
      <c r="AB1331"/>
      <c r="AC1331"/>
      <c r="AD1331"/>
      <c r="AE1331"/>
      <c r="AF1331"/>
      <c r="AG1331"/>
      <c r="AH1331"/>
      <c r="AI1331"/>
      <c r="AJ1331"/>
      <c r="AK1331"/>
      <c r="AL1331"/>
      <c r="AM1331"/>
      <c r="AN1331"/>
      <c r="AO1331"/>
      <c r="AP1331"/>
      <c r="AQ1331"/>
      <c r="AR1331"/>
      <c r="AS1331"/>
      <c r="AT1331"/>
      <c r="AU1331"/>
      <c r="AV1331"/>
      <c r="AW1331"/>
      <c r="AX1331"/>
      <c r="AY1331"/>
      <c r="AZ1331"/>
      <c r="BA1331"/>
      <c r="BB1331"/>
      <c r="BC1331"/>
      <c r="BD1331"/>
      <c r="BE1331"/>
      <c r="BF1331"/>
      <c r="BG1331"/>
      <c r="BH1331"/>
      <c r="BI1331"/>
    </row>
    <row r="1332" spans="14:61" x14ac:dyDescent="0.25">
      <c r="N1332"/>
      <c r="O1332"/>
      <c r="P1332"/>
      <c r="Q1332"/>
      <c r="R1332"/>
      <c r="S1332"/>
      <c r="T1332"/>
      <c r="U1332"/>
      <c r="V1332"/>
      <c r="W1332"/>
      <c r="X1332"/>
      <c r="Y1332"/>
      <c r="Z1332"/>
      <c r="AA1332"/>
      <c r="AB1332"/>
      <c r="AC1332"/>
      <c r="AD1332"/>
      <c r="AE1332"/>
      <c r="AF1332"/>
      <c r="AG1332"/>
      <c r="AH1332"/>
      <c r="AI1332"/>
      <c r="AJ1332"/>
      <c r="AK1332"/>
      <c r="AL1332"/>
      <c r="AM1332"/>
      <c r="AN1332"/>
      <c r="AO1332"/>
      <c r="AP1332"/>
      <c r="AQ1332"/>
      <c r="AR1332"/>
      <c r="AS1332"/>
      <c r="AT1332"/>
      <c r="AU1332"/>
      <c r="AV1332"/>
      <c r="AW1332"/>
      <c r="AX1332"/>
      <c r="AY1332"/>
      <c r="AZ1332"/>
      <c r="BA1332"/>
      <c r="BB1332"/>
      <c r="BC1332"/>
      <c r="BD1332"/>
      <c r="BE1332"/>
      <c r="BF1332"/>
      <c r="BG1332"/>
      <c r="BH1332"/>
      <c r="BI1332"/>
    </row>
    <row r="1333" spans="14:61" x14ac:dyDescent="0.25">
      <c r="N1333"/>
      <c r="O1333"/>
      <c r="P1333"/>
      <c r="Q1333"/>
      <c r="R1333"/>
      <c r="S1333"/>
      <c r="T1333"/>
      <c r="U1333"/>
      <c r="V1333"/>
      <c r="W1333"/>
      <c r="X1333"/>
      <c r="Y1333"/>
      <c r="Z1333"/>
      <c r="AA1333"/>
      <c r="AB1333"/>
      <c r="AC1333"/>
      <c r="AD1333"/>
      <c r="AE1333"/>
      <c r="AF1333"/>
      <c r="AG1333"/>
      <c r="AH1333"/>
      <c r="AI1333"/>
      <c r="AJ1333"/>
      <c r="AK1333"/>
      <c r="AL1333"/>
      <c r="AM1333"/>
      <c r="AN1333"/>
      <c r="AO1333"/>
      <c r="AP1333"/>
      <c r="AQ1333"/>
      <c r="AR1333"/>
      <c r="AS1333"/>
      <c r="AT1333"/>
      <c r="AU1333"/>
      <c r="AV1333"/>
      <c r="AW1333"/>
      <c r="AX1333"/>
      <c r="AY1333"/>
      <c r="AZ1333"/>
      <c r="BA1333"/>
      <c r="BB1333"/>
      <c r="BC1333"/>
      <c r="BD1333"/>
      <c r="BE1333"/>
      <c r="BF1333"/>
      <c r="BG1333"/>
      <c r="BH1333"/>
      <c r="BI1333"/>
    </row>
    <row r="1334" spans="14:61" x14ac:dyDescent="0.25">
      <c r="N1334"/>
      <c r="O1334"/>
      <c r="P1334"/>
      <c r="Q1334"/>
      <c r="R1334"/>
      <c r="S1334"/>
      <c r="T1334"/>
      <c r="U1334"/>
      <c r="V1334"/>
      <c r="W1334"/>
      <c r="X1334"/>
      <c r="Y1334"/>
      <c r="Z1334"/>
      <c r="AA1334"/>
      <c r="AB1334"/>
      <c r="AC1334"/>
      <c r="AD1334"/>
      <c r="AE1334"/>
      <c r="AF1334"/>
      <c r="AG1334"/>
      <c r="AH1334"/>
      <c r="AI1334"/>
      <c r="AJ1334"/>
      <c r="AK1334"/>
      <c r="AL1334"/>
      <c r="AM1334"/>
      <c r="AN1334"/>
      <c r="AO1334"/>
      <c r="AP1334"/>
      <c r="AQ1334"/>
      <c r="AR1334"/>
      <c r="AS1334"/>
      <c r="AT1334"/>
      <c r="AU1334"/>
      <c r="AV1334"/>
      <c r="AW1334"/>
      <c r="AX1334"/>
      <c r="AY1334"/>
      <c r="AZ1334"/>
      <c r="BA1334"/>
      <c r="BB1334"/>
      <c r="BC1334"/>
      <c r="BD1334"/>
      <c r="BE1334"/>
      <c r="BF1334"/>
      <c r="BG1334"/>
      <c r="BH1334"/>
      <c r="BI1334"/>
    </row>
    <row r="1335" spans="14:61" x14ac:dyDescent="0.25">
      <c r="N1335"/>
      <c r="O1335"/>
      <c r="P1335"/>
      <c r="Q1335"/>
      <c r="R1335"/>
      <c r="S1335"/>
      <c r="T1335"/>
      <c r="U1335"/>
      <c r="V1335"/>
      <c r="W1335"/>
      <c r="X1335"/>
      <c r="Y1335"/>
      <c r="Z1335"/>
      <c r="AA1335"/>
      <c r="AB1335"/>
      <c r="AC1335"/>
      <c r="AD1335"/>
      <c r="AE1335"/>
      <c r="AF1335"/>
      <c r="AG1335"/>
      <c r="AH1335"/>
      <c r="AI1335"/>
      <c r="AJ1335"/>
      <c r="AK1335"/>
      <c r="AL1335"/>
      <c r="AM1335"/>
      <c r="AN1335"/>
      <c r="AO1335"/>
      <c r="AP1335"/>
      <c r="AQ1335"/>
      <c r="AR1335"/>
      <c r="AS1335"/>
      <c r="AT1335"/>
      <c r="AU1335"/>
      <c r="AV1335"/>
      <c r="AW1335"/>
      <c r="AX1335"/>
      <c r="AY1335"/>
      <c r="AZ1335"/>
      <c r="BA1335"/>
      <c r="BB1335"/>
      <c r="BC1335"/>
      <c r="BD1335"/>
      <c r="BE1335"/>
      <c r="BF1335"/>
      <c r="BG1335"/>
      <c r="BH1335"/>
      <c r="BI1335"/>
    </row>
    <row r="1336" spans="14:61" x14ac:dyDescent="0.25">
      <c r="N1336"/>
      <c r="O1336"/>
      <c r="P1336"/>
      <c r="Q1336"/>
      <c r="R1336"/>
      <c r="S1336"/>
      <c r="T1336"/>
      <c r="U1336"/>
      <c r="V1336"/>
      <c r="W1336"/>
      <c r="X1336"/>
      <c r="Y1336"/>
      <c r="Z1336"/>
      <c r="AA1336"/>
      <c r="AB1336"/>
      <c r="AC1336"/>
      <c r="AD1336"/>
      <c r="AE1336"/>
      <c r="AF1336"/>
      <c r="AG1336"/>
      <c r="AH1336"/>
      <c r="AI1336"/>
      <c r="AJ1336"/>
      <c r="AK1336"/>
      <c r="AL1336"/>
      <c r="AM1336"/>
      <c r="AN1336"/>
      <c r="AO1336"/>
      <c r="AP1336"/>
      <c r="AQ1336"/>
      <c r="AR1336"/>
      <c r="AS1336"/>
      <c r="AT1336"/>
      <c r="AU1336"/>
      <c r="AV1336"/>
      <c r="AW1336"/>
      <c r="AX1336"/>
      <c r="AY1336"/>
      <c r="AZ1336"/>
      <c r="BA1336"/>
      <c r="BB1336"/>
      <c r="BC1336"/>
      <c r="BD1336"/>
      <c r="BE1336"/>
      <c r="BF1336"/>
      <c r="BG1336"/>
      <c r="BH1336"/>
      <c r="BI1336"/>
    </row>
    <row r="1337" spans="14:61" x14ac:dyDescent="0.25">
      <c r="N1337"/>
      <c r="O1337"/>
      <c r="P1337"/>
      <c r="Q1337"/>
      <c r="R1337"/>
      <c r="S1337"/>
      <c r="T1337"/>
      <c r="U1337"/>
      <c r="V1337"/>
      <c r="W1337"/>
      <c r="X1337"/>
      <c r="Y1337"/>
      <c r="Z1337"/>
      <c r="AA1337"/>
      <c r="AB1337"/>
      <c r="AC1337"/>
      <c r="AD1337"/>
      <c r="AE1337"/>
      <c r="AF1337"/>
      <c r="AG1337"/>
      <c r="AH1337"/>
      <c r="AI1337"/>
      <c r="AJ1337"/>
      <c r="AK1337"/>
      <c r="AL1337"/>
      <c r="AM1337"/>
      <c r="AN1337"/>
      <c r="AO1337"/>
      <c r="AP1337"/>
      <c r="AQ1337"/>
      <c r="AR1337"/>
      <c r="AS1337"/>
      <c r="AT1337"/>
      <c r="AU1337"/>
      <c r="AV1337"/>
      <c r="AW1337"/>
      <c r="AX1337"/>
      <c r="AY1337"/>
      <c r="AZ1337"/>
      <c r="BA1337"/>
      <c r="BB1337"/>
      <c r="BC1337"/>
      <c r="BD1337"/>
      <c r="BE1337"/>
      <c r="BF1337"/>
      <c r="BG1337"/>
      <c r="BH1337"/>
      <c r="BI1337"/>
    </row>
    <row r="1338" spans="14:61" x14ac:dyDescent="0.25">
      <c r="N1338"/>
      <c r="O1338"/>
      <c r="P1338"/>
      <c r="Q1338"/>
      <c r="R1338"/>
      <c r="S1338"/>
      <c r="T1338"/>
      <c r="U1338"/>
      <c r="V1338"/>
      <c r="W1338"/>
      <c r="X1338"/>
      <c r="Y1338"/>
      <c r="Z1338"/>
      <c r="AA1338"/>
      <c r="AB1338"/>
      <c r="AC1338"/>
      <c r="AD1338"/>
      <c r="AE1338"/>
      <c r="AF1338"/>
      <c r="AG1338"/>
      <c r="AH1338"/>
      <c r="AI1338"/>
      <c r="AJ1338"/>
      <c r="AK1338"/>
      <c r="AL1338"/>
      <c r="AM1338"/>
      <c r="AN1338"/>
      <c r="AO1338"/>
      <c r="AP1338"/>
      <c r="AQ1338"/>
      <c r="AR1338"/>
      <c r="AS1338"/>
      <c r="AT1338"/>
      <c r="AU1338"/>
      <c r="AV1338"/>
      <c r="AW1338"/>
      <c r="AX1338"/>
      <c r="AY1338"/>
      <c r="AZ1338"/>
      <c r="BA1338"/>
      <c r="BB1338"/>
      <c r="BC1338"/>
      <c r="BD1338"/>
      <c r="BE1338"/>
      <c r="BF1338"/>
      <c r="BG1338"/>
      <c r="BH1338"/>
      <c r="BI1338"/>
    </row>
    <row r="1339" spans="14:61" x14ac:dyDescent="0.25">
      <c r="N1339"/>
      <c r="O1339"/>
      <c r="P1339"/>
      <c r="Q1339"/>
      <c r="R1339"/>
      <c r="S1339"/>
      <c r="T1339"/>
      <c r="U1339"/>
      <c r="V1339"/>
      <c r="W1339"/>
      <c r="X1339"/>
      <c r="Y1339"/>
      <c r="Z1339"/>
      <c r="AA1339"/>
      <c r="AB1339"/>
      <c r="AC1339"/>
      <c r="AD1339"/>
      <c r="AE1339"/>
      <c r="AF1339"/>
      <c r="AG1339"/>
      <c r="AH1339"/>
      <c r="AI1339"/>
      <c r="AJ1339"/>
      <c r="AK1339"/>
      <c r="AL1339"/>
      <c r="AM1339"/>
      <c r="AN1339"/>
      <c r="AO1339"/>
      <c r="AP1339"/>
      <c r="AQ1339"/>
      <c r="AR1339"/>
      <c r="AS1339"/>
      <c r="AT1339"/>
      <c r="AU1339"/>
      <c r="AV1339"/>
      <c r="AW1339"/>
      <c r="AX1339"/>
      <c r="AY1339"/>
      <c r="AZ1339"/>
      <c r="BA1339"/>
      <c r="BB1339"/>
      <c r="BC1339"/>
      <c r="BD1339"/>
      <c r="BE1339"/>
      <c r="BF1339"/>
      <c r="BG1339"/>
      <c r="BH1339"/>
      <c r="BI1339"/>
    </row>
    <row r="1340" spans="14:61" x14ac:dyDescent="0.25">
      <c r="N1340"/>
      <c r="O1340"/>
      <c r="P1340"/>
      <c r="Q1340"/>
      <c r="R1340"/>
      <c r="S1340"/>
      <c r="T1340"/>
      <c r="U1340"/>
      <c r="V1340"/>
      <c r="W1340"/>
      <c r="X1340"/>
      <c r="Y1340"/>
      <c r="Z1340"/>
      <c r="AA1340"/>
      <c r="AB1340"/>
      <c r="AC1340"/>
      <c r="AD1340"/>
      <c r="AE1340"/>
      <c r="AF1340"/>
      <c r="AG1340"/>
      <c r="AH1340"/>
      <c r="AI1340"/>
      <c r="AJ1340"/>
      <c r="AK1340"/>
      <c r="AL1340"/>
      <c r="AM1340"/>
      <c r="AN1340"/>
      <c r="AO1340"/>
      <c r="AP1340"/>
      <c r="AQ1340"/>
      <c r="AR1340"/>
      <c r="AS1340"/>
      <c r="AT1340"/>
      <c r="AU1340"/>
      <c r="AV1340"/>
      <c r="AW1340"/>
      <c r="AX1340"/>
      <c r="AY1340"/>
      <c r="AZ1340"/>
      <c r="BA1340"/>
      <c r="BB1340"/>
      <c r="BC1340"/>
      <c r="BD1340"/>
      <c r="BE1340"/>
      <c r="BF1340"/>
      <c r="BG1340"/>
      <c r="BH1340"/>
      <c r="BI1340"/>
    </row>
    <row r="1341" spans="14:61" x14ac:dyDescent="0.25">
      <c r="N1341"/>
      <c r="O1341"/>
      <c r="P1341"/>
      <c r="Q1341"/>
      <c r="R1341"/>
      <c r="S1341"/>
      <c r="T1341"/>
      <c r="U1341"/>
      <c r="V1341"/>
      <c r="W1341"/>
      <c r="X1341"/>
      <c r="Y1341"/>
      <c r="Z1341"/>
      <c r="AA1341"/>
      <c r="AB1341"/>
      <c r="AC1341"/>
      <c r="AD1341"/>
      <c r="AE1341"/>
      <c r="AF1341"/>
      <c r="AG1341"/>
      <c r="AH1341"/>
      <c r="AI1341"/>
      <c r="AJ1341"/>
      <c r="AK1341"/>
      <c r="AL1341"/>
      <c r="AM1341"/>
      <c r="AN1341"/>
      <c r="AO1341"/>
      <c r="AP1341"/>
      <c r="AQ1341"/>
      <c r="AR1341"/>
      <c r="AS1341"/>
      <c r="AT1341"/>
      <c r="AU1341"/>
      <c r="AV1341"/>
      <c r="AW1341"/>
      <c r="AX1341"/>
      <c r="AY1341"/>
      <c r="AZ1341"/>
      <c r="BA1341"/>
      <c r="BB1341"/>
      <c r="BC1341"/>
      <c r="BD1341"/>
      <c r="BE1341"/>
      <c r="BF1341"/>
      <c r="BG1341"/>
      <c r="BH1341"/>
      <c r="BI1341"/>
    </row>
    <row r="1342" spans="14:61" x14ac:dyDescent="0.25">
      <c r="N1342"/>
      <c r="O1342"/>
      <c r="P1342"/>
      <c r="Q1342"/>
      <c r="R1342"/>
      <c r="S1342"/>
      <c r="T1342"/>
      <c r="U1342"/>
      <c r="V1342"/>
      <c r="W1342"/>
      <c r="X1342"/>
      <c r="Y1342"/>
      <c r="Z1342"/>
      <c r="AA1342"/>
      <c r="AB1342"/>
      <c r="AC1342"/>
      <c r="AD1342"/>
      <c r="AE1342"/>
      <c r="AF1342"/>
      <c r="AG1342"/>
      <c r="AH1342"/>
      <c r="AI1342"/>
      <c r="AJ1342"/>
      <c r="AK1342"/>
      <c r="AL1342"/>
      <c r="AM1342"/>
      <c r="AN1342"/>
      <c r="AO1342"/>
      <c r="AP1342"/>
      <c r="AQ1342"/>
      <c r="AR1342"/>
      <c r="AS1342"/>
      <c r="AT1342"/>
      <c r="AU1342"/>
      <c r="AV1342"/>
      <c r="AW1342"/>
      <c r="AX1342"/>
      <c r="AY1342"/>
      <c r="AZ1342"/>
      <c r="BA1342"/>
      <c r="BB1342"/>
      <c r="BC1342"/>
      <c r="BD1342"/>
      <c r="BE1342"/>
      <c r="BF1342"/>
      <c r="BG1342"/>
      <c r="BH1342"/>
      <c r="BI1342"/>
    </row>
    <row r="1343" spans="14:61" x14ac:dyDescent="0.25">
      <c r="N1343"/>
      <c r="O1343"/>
      <c r="P1343"/>
      <c r="Q1343"/>
      <c r="R1343"/>
      <c r="S1343"/>
      <c r="T1343"/>
      <c r="U1343"/>
      <c r="V1343"/>
      <c r="W1343"/>
      <c r="X1343"/>
      <c r="Y1343"/>
      <c r="Z1343"/>
      <c r="AA1343"/>
      <c r="AB1343"/>
      <c r="AC1343"/>
      <c r="AD1343"/>
      <c r="AE1343"/>
      <c r="AF1343"/>
      <c r="AG1343"/>
      <c r="AH1343"/>
      <c r="AI1343"/>
      <c r="AJ1343"/>
      <c r="AK1343"/>
      <c r="AL1343"/>
      <c r="AM1343"/>
      <c r="AN1343"/>
      <c r="AO1343"/>
      <c r="AP1343"/>
      <c r="AQ1343"/>
      <c r="AR1343"/>
      <c r="AS1343"/>
      <c r="AT1343"/>
      <c r="AU1343"/>
      <c r="AV1343"/>
      <c r="AW1343"/>
      <c r="AX1343"/>
      <c r="AY1343"/>
      <c r="AZ1343"/>
      <c r="BA1343"/>
      <c r="BB1343"/>
      <c r="BC1343"/>
      <c r="BD1343"/>
      <c r="BE1343"/>
      <c r="BF1343"/>
      <c r="BG1343"/>
      <c r="BH1343"/>
      <c r="BI1343"/>
    </row>
    <row r="1344" spans="14:61" x14ac:dyDescent="0.25">
      <c r="N1344"/>
      <c r="O1344"/>
      <c r="P1344"/>
      <c r="Q1344"/>
      <c r="R1344"/>
      <c r="S1344"/>
      <c r="T1344"/>
      <c r="U1344"/>
      <c r="V1344"/>
      <c r="W1344"/>
      <c r="X1344"/>
      <c r="Y1344"/>
      <c r="Z1344"/>
      <c r="AA1344"/>
      <c r="AB1344"/>
      <c r="AC1344"/>
      <c r="AD1344"/>
      <c r="AE1344"/>
      <c r="AF1344"/>
      <c r="AG1344"/>
      <c r="AH1344"/>
      <c r="AI1344"/>
      <c r="AJ1344"/>
      <c r="AK1344"/>
      <c r="AL1344"/>
      <c r="AM1344"/>
      <c r="AN1344"/>
      <c r="AO1344"/>
      <c r="AP1344"/>
      <c r="AQ1344"/>
      <c r="AR1344"/>
      <c r="AS1344"/>
      <c r="AT1344"/>
      <c r="AU1344"/>
      <c r="AV1344"/>
      <c r="AW1344"/>
      <c r="AX1344"/>
      <c r="AY1344"/>
      <c r="AZ1344"/>
      <c r="BA1344"/>
      <c r="BB1344"/>
      <c r="BC1344"/>
      <c r="BD1344"/>
      <c r="BE1344"/>
      <c r="BF1344"/>
      <c r="BG1344"/>
      <c r="BH1344"/>
      <c r="BI1344"/>
    </row>
    <row r="1345" spans="14:61" x14ac:dyDescent="0.25">
      <c r="N1345"/>
      <c r="O1345"/>
      <c r="P1345"/>
      <c r="Q1345"/>
      <c r="R1345"/>
      <c r="S1345"/>
      <c r="T1345"/>
      <c r="U1345"/>
      <c r="V1345"/>
      <c r="W1345"/>
      <c r="X1345"/>
      <c r="Y1345"/>
      <c r="Z1345"/>
      <c r="AA1345"/>
      <c r="AB1345"/>
      <c r="AC1345"/>
      <c r="AD1345"/>
      <c r="AE1345"/>
      <c r="AF1345"/>
      <c r="AG1345"/>
      <c r="AH1345"/>
      <c r="AI1345"/>
      <c r="AJ1345"/>
      <c r="AK1345"/>
      <c r="AL1345"/>
      <c r="AM1345"/>
      <c r="AN1345"/>
      <c r="AO1345"/>
      <c r="AP1345"/>
      <c r="AQ1345"/>
      <c r="AR1345"/>
      <c r="AS1345"/>
      <c r="AT1345"/>
      <c r="AU1345"/>
      <c r="AV1345"/>
      <c r="AW1345"/>
      <c r="AX1345"/>
      <c r="AY1345"/>
      <c r="AZ1345"/>
      <c r="BA1345"/>
      <c r="BB1345"/>
      <c r="BC1345"/>
      <c r="BD1345"/>
      <c r="BE1345"/>
      <c r="BF1345"/>
      <c r="BG1345"/>
      <c r="BH1345"/>
      <c r="BI1345"/>
    </row>
    <row r="1346" spans="14:61" x14ac:dyDescent="0.25">
      <c r="N1346"/>
      <c r="O1346"/>
      <c r="P1346"/>
      <c r="Q1346"/>
      <c r="R1346"/>
      <c r="S1346"/>
      <c r="T1346"/>
      <c r="U1346"/>
      <c r="V1346"/>
      <c r="W1346"/>
      <c r="X1346"/>
      <c r="Y1346"/>
      <c r="Z1346"/>
      <c r="AA1346"/>
      <c r="AB1346"/>
      <c r="AC1346"/>
      <c r="AD1346"/>
      <c r="AE1346"/>
      <c r="AF1346"/>
      <c r="AG1346"/>
      <c r="AH1346"/>
      <c r="AI1346"/>
      <c r="AJ1346"/>
      <c r="AK1346"/>
      <c r="AL1346"/>
      <c r="AM1346"/>
      <c r="AN1346"/>
      <c r="AO1346"/>
      <c r="AP1346"/>
      <c r="AQ1346"/>
      <c r="AR1346"/>
      <c r="AS1346"/>
      <c r="AT1346"/>
      <c r="AU1346"/>
      <c r="AV1346"/>
      <c r="AW1346"/>
      <c r="AX1346"/>
      <c r="AY1346"/>
      <c r="AZ1346"/>
      <c r="BA1346"/>
      <c r="BB1346"/>
      <c r="BC1346"/>
      <c r="BD1346"/>
      <c r="BE1346"/>
      <c r="BF1346"/>
      <c r="BG1346"/>
      <c r="BH1346"/>
      <c r="BI1346"/>
    </row>
    <row r="1347" spans="14:61" x14ac:dyDescent="0.25">
      <c r="N1347"/>
      <c r="O1347"/>
      <c r="P1347"/>
      <c r="Q1347"/>
      <c r="R1347"/>
      <c r="S1347"/>
      <c r="T1347"/>
      <c r="U1347"/>
      <c r="V1347"/>
      <c r="W1347"/>
      <c r="X1347"/>
      <c r="Y1347"/>
      <c r="Z1347"/>
      <c r="AA1347"/>
      <c r="AB1347"/>
      <c r="AC1347"/>
      <c r="AD1347"/>
      <c r="AE1347"/>
      <c r="AF1347"/>
      <c r="AG1347"/>
      <c r="AH1347"/>
      <c r="AI1347"/>
      <c r="AJ1347"/>
      <c r="AK1347"/>
      <c r="AL1347"/>
      <c r="AM1347"/>
      <c r="AN1347"/>
      <c r="AO1347"/>
      <c r="AP1347"/>
      <c r="AQ1347"/>
      <c r="AR1347"/>
      <c r="AS1347"/>
      <c r="AT1347"/>
      <c r="AU1347"/>
      <c r="AV1347"/>
      <c r="AW1347"/>
      <c r="AX1347"/>
      <c r="AY1347"/>
      <c r="AZ1347"/>
      <c r="BA1347"/>
      <c r="BB1347"/>
      <c r="BC1347"/>
      <c r="BD1347"/>
      <c r="BE1347"/>
      <c r="BF1347"/>
      <c r="BG1347"/>
      <c r="BH1347"/>
      <c r="BI1347"/>
    </row>
    <row r="1348" spans="14:61" x14ac:dyDescent="0.25">
      <c r="N1348"/>
      <c r="O1348"/>
      <c r="P1348"/>
      <c r="Q1348"/>
      <c r="R1348"/>
      <c r="S1348"/>
      <c r="T1348"/>
      <c r="U1348"/>
      <c r="V1348"/>
      <c r="W1348"/>
      <c r="X1348"/>
      <c r="Y1348"/>
      <c r="Z1348"/>
      <c r="AA1348"/>
      <c r="AB1348"/>
      <c r="AC1348"/>
      <c r="AD1348"/>
      <c r="AE1348"/>
      <c r="AF1348"/>
      <c r="AG1348"/>
      <c r="AH1348"/>
      <c r="AI1348"/>
      <c r="AJ1348"/>
      <c r="AK1348"/>
      <c r="AL1348"/>
      <c r="AM1348"/>
      <c r="AN1348"/>
      <c r="AO1348"/>
      <c r="AP1348"/>
      <c r="AQ1348"/>
      <c r="AR1348"/>
      <c r="AS1348"/>
      <c r="AT1348"/>
      <c r="AU1348"/>
      <c r="AV1348"/>
      <c r="AW1348"/>
      <c r="AX1348"/>
      <c r="AY1348"/>
      <c r="AZ1348"/>
      <c r="BA1348"/>
      <c r="BB1348"/>
      <c r="BC1348"/>
      <c r="BD1348"/>
      <c r="BE1348"/>
      <c r="BF1348"/>
      <c r="BG1348"/>
      <c r="BH1348"/>
      <c r="BI1348"/>
    </row>
    <row r="1349" spans="14:61" x14ac:dyDescent="0.25">
      <c r="N1349"/>
      <c r="O1349"/>
      <c r="P1349"/>
      <c r="Q1349"/>
      <c r="R1349"/>
      <c r="S1349"/>
      <c r="T1349"/>
      <c r="U1349"/>
      <c r="V1349"/>
      <c r="W1349"/>
      <c r="X1349"/>
      <c r="Y1349"/>
      <c r="Z1349"/>
      <c r="AA1349"/>
      <c r="AB1349"/>
      <c r="AC1349"/>
      <c r="AD1349"/>
      <c r="AE1349"/>
      <c r="AF1349"/>
      <c r="AG1349"/>
      <c r="AH1349"/>
      <c r="AI1349"/>
      <c r="AJ1349"/>
      <c r="AK1349"/>
      <c r="AL1349"/>
      <c r="AM1349"/>
      <c r="AN1349"/>
      <c r="AO1349"/>
      <c r="AP1349"/>
      <c r="AQ1349"/>
      <c r="AR1349"/>
      <c r="AS1349"/>
      <c r="AT1349"/>
      <c r="AU1349"/>
      <c r="AV1349"/>
      <c r="AW1349"/>
      <c r="AX1349"/>
      <c r="AY1349"/>
      <c r="AZ1349"/>
      <c r="BA1349"/>
      <c r="BB1349"/>
      <c r="BC1349"/>
      <c r="BD1349"/>
      <c r="BE1349"/>
      <c r="BF1349"/>
      <c r="BG1349"/>
      <c r="BH1349"/>
      <c r="BI1349"/>
    </row>
    <row r="1350" spans="14:61" x14ac:dyDescent="0.25">
      <c r="N1350"/>
      <c r="O1350"/>
      <c r="P1350"/>
      <c r="Q1350"/>
      <c r="R1350"/>
      <c r="S1350"/>
      <c r="T1350"/>
      <c r="U1350"/>
      <c r="V1350"/>
      <c r="W1350"/>
      <c r="X1350"/>
      <c r="Y1350"/>
      <c r="Z1350"/>
      <c r="AA1350"/>
      <c r="AB1350"/>
      <c r="AC1350"/>
      <c r="AD1350"/>
      <c r="AE1350"/>
      <c r="AF1350"/>
      <c r="AG1350"/>
      <c r="AH1350"/>
      <c r="AI1350"/>
      <c r="AJ1350"/>
      <c r="AK1350"/>
      <c r="AL1350"/>
      <c r="AM1350"/>
      <c r="AN1350"/>
      <c r="AO1350"/>
      <c r="AP1350"/>
      <c r="AQ1350"/>
      <c r="AR1350"/>
      <c r="AS1350"/>
      <c r="AT1350"/>
      <c r="AU1350"/>
      <c r="AV1350"/>
      <c r="AW1350"/>
      <c r="AX1350"/>
      <c r="AY1350"/>
      <c r="AZ1350"/>
      <c r="BA1350"/>
      <c r="BB1350"/>
      <c r="BC1350"/>
      <c r="BD1350"/>
      <c r="BE1350"/>
      <c r="BF1350"/>
      <c r="BG1350"/>
      <c r="BH1350"/>
      <c r="BI1350"/>
    </row>
    <row r="1351" spans="14:61" x14ac:dyDescent="0.25">
      <c r="N1351"/>
      <c r="O1351"/>
      <c r="P1351"/>
      <c r="Q1351"/>
      <c r="R1351"/>
      <c r="S1351"/>
      <c r="T1351"/>
      <c r="U1351"/>
      <c r="V1351"/>
      <c r="W1351"/>
      <c r="X1351"/>
      <c r="Y1351"/>
      <c r="Z1351"/>
      <c r="AA1351"/>
      <c r="AB1351"/>
      <c r="AC1351"/>
      <c r="AD1351"/>
      <c r="AE1351"/>
      <c r="AF1351"/>
      <c r="AG1351"/>
      <c r="AH1351"/>
      <c r="AI1351"/>
      <c r="AJ1351"/>
      <c r="AK1351"/>
      <c r="AL1351"/>
      <c r="AM1351"/>
      <c r="AN1351"/>
      <c r="AO1351"/>
      <c r="AP1351"/>
      <c r="AQ1351"/>
      <c r="AR1351"/>
      <c r="AS1351"/>
      <c r="AT1351"/>
      <c r="AU1351"/>
      <c r="AV1351"/>
      <c r="AW1351"/>
      <c r="AX1351"/>
      <c r="AY1351"/>
      <c r="AZ1351"/>
      <c r="BA1351"/>
      <c r="BB1351"/>
      <c r="BC1351"/>
      <c r="BD1351"/>
      <c r="BE1351"/>
      <c r="BF1351"/>
      <c r="BG1351"/>
      <c r="BH1351"/>
      <c r="BI1351"/>
    </row>
    <row r="1352" spans="14:61" x14ac:dyDescent="0.25">
      <c r="N1352"/>
      <c r="O1352"/>
      <c r="P1352"/>
      <c r="Q1352"/>
      <c r="R1352"/>
      <c r="S1352"/>
      <c r="T1352"/>
      <c r="U1352"/>
      <c r="V1352"/>
      <c r="W1352"/>
      <c r="X1352"/>
      <c r="Y1352"/>
      <c r="Z1352"/>
      <c r="AA1352"/>
      <c r="AB1352"/>
      <c r="AC1352"/>
      <c r="AD1352"/>
      <c r="AE1352"/>
      <c r="AF1352"/>
      <c r="AG1352"/>
      <c r="AH1352"/>
      <c r="AI1352"/>
      <c r="AJ1352"/>
      <c r="AK1352"/>
      <c r="AL1352"/>
      <c r="AM1352"/>
      <c r="AN1352"/>
      <c r="AO1352"/>
      <c r="AP1352"/>
      <c r="AQ1352"/>
      <c r="AR1352"/>
      <c r="AS1352"/>
      <c r="AT1352"/>
      <c r="AU1352"/>
      <c r="AV1352"/>
      <c r="AW1352"/>
      <c r="AX1352"/>
      <c r="AY1352"/>
      <c r="AZ1352"/>
      <c r="BA1352"/>
      <c r="BB1352"/>
      <c r="BC1352"/>
      <c r="BD1352"/>
      <c r="BE1352"/>
      <c r="BF1352"/>
      <c r="BG1352"/>
      <c r="BH1352"/>
      <c r="BI1352"/>
    </row>
    <row r="1353" spans="14:61" x14ac:dyDescent="0.25">
      <c r="N1353"/>
      <c r="O1353"/>
      <c r="P1353"/>
      <c r="Q1353"/>
      <c r="R1353"/>
      <c r="S1353"/>
      <c r="T1353"/>
      <c r="U1353"/>
      <c r="V1353"/>
      <c r="W1353"/>
      <c r="X1353"/>
      <c r="Y1353"/>
      <c r="Z1353"/>
      <c r="AA1353"/>
      <c r="AB1353"/>
      <c r="AC1353"/>
      <c r="AD1353"/>
      <c r="AE1353"/>
      <c r="AF1353"/>
      <c r="AG1353"/>
      <c r="AH1353"/>
      <c r="AI1353"/>
      <c r="AJ1353"/>
      <c r="AK1353"/>
      <c r="AL1353"/>
      <c r="AM1353"/>
      <c r="AN1353"/>
      <c r="AO1353"/>
      <c r="AP1353"/>
      <c r="AQ1353"/>
      <c r="AR1353"/>
      <c r="AS1353"/>
      <c r="AT1353"/>
      <c r="AU1353"/>
      <c r="AV1353"/>
      <c r="AW1353"/>
      <c r="AX1353"/>
      <c r="AY1353"/>
      <c r="AZ1353"/>
      <c r="BA1353"/>
      <c r="BB1353"/>
      <c r="BC1353"/>
      <c r="BD1353"/>
      <c r="BE1353"/>
      <c r="BF1353"/>
      <c r="BG1353"/>
      <c r="BH1353"/>
      <c r="BI1353"/>
    </row>
    <row r="1354" spans="14:61" x14ac:dyDescent="0.25">
      <c r="N1354"/>
      <c r="O1354"/>
      <c r="P1354"/>
      <c r="Q1354"/>
      <c r="R1354"/>
      <c r="S1354"/>
      <c r="T1354"/>
      <c r="U1354"/>
      <c r="V1354"/>
      <c r="W1354"/>
      <c r="X1354"/>
      <c r="Y1354"/>
      <c r="Z1354"/>
      <c r="AA1354"/>
      <c r="AB1354"/>
      <c r="AC1354"/>
      <c r="AD1354"/>
      <c r="AE1354"/>
      <c r="AF1354"/>
      <c r="AG1354"/>
      <c r="AH1354"/>
      <c r="AI1354"/>
      <c r="AJ1354"/>
      <c r="AK1354"/>
      <c r="AL1354"/>
      <c r="AM1354"/>
      <c r="AN1354"/>
      <c r="AO1354"/>
      <c r="AP1354"/>
      <c r="AQ1354"/>
      <c r="AR1354"/>
      <c r="AS1354"/>
      <c r="AT1354"/>
      <c r="AU1354"/>
      <c r="AV1354"/>
      <c r="AW1354"/>
      <c r="AX1354"/>
      <c r="AY1354"/>
      <c r="AZ1354"/>
      <c r="BA1354"/>
      <c r="BB1354"/>
      <c r="BC1354"/>
      <c r="BD1354"/>
      <c r="BE1354"/>
      <c r="BF1354"/>
      <c r="BG1354"/>
      <c r="BH1354"/>
      <c r="BI1354"/>
    </row>
    <row r="1355" spans="14:61" x14ac:dyDescent="0.25">
      <c r="N1355"/>
      <c r="O1355"/>
      <c r="P1355"/>
      <c r="Q1355"/>
      <c r="R1355"/>
      <c r="S1355"/>
      <c r="T1355"/>
      <c r="U1355"/>
      <c r="V1355"/>
      <c r="W1355"/>
      <c r="X1355"/>
      <c r="Y1355"/>
      <c r="Z1355"/>
      <c r="AA1355"/>
      <c r="AB1355"/>
      <c r="AC1355"/>
      <c r="AD1355"/>
      <c r="AE1355"/>
      <c r="AF1355"/>
      <c r="AG1355"/>
      <c r="AH1355"/>
      <c r="AI1355"/>
      <c r="AJ1355"/>
      <c r="AK1355"/>
      <c r="AL1355"/>
      <c r="AM1355"/>
      <c r="AN1355"/>
      <c r="AO1355"/>
      <c r="AP1355"/>
      <c r="AQ1355"/>
      <c r="AR1355"/>
      <c r="AS1355"/>
      <c r="AT1355"/>
      <c r="AU1355"/>
      <c r="AV1355"/>
      <c r="AW1355"/>
      <c r="AX1355"/>
      <c r="AY1355"/>
      <c r="AZ1355"/>
      <c r="BA1355"/>
      <c r="BB1355"/>
      <c r="BC1355"/>
      <c r="BD1355"/>
      <c r="BE1355"/>
      <c r="BF1355"/>
      <c r="BG1355"/>
      <c r="BH1355"/>
      <c r="BI1355"/>
    </row>
    <row r="1356" spans="14:61" x14ac:dyDescent="0.25">
      <c r="N1356"/>
      <c r="O1356"/>
      <c r="P1356"/>
      <c r="Q1356"/>
      <c r="R1356"/>
      <c r="S1356"/>
      <c r="T1356"/>
      <c r="U1356"/>
      <c r="V1356"/>
      <c r="W1356"/>
      <c r="X1356"/>
      <c r="Y1356"/>
      <c r="Z1356"/>
      <c r="AA1356"/>
      <c r="AB1356"/>
      <c r="AC1356"/>
      <c r="AD1356"/>
      <c r="AE1356"/>
      <c r="AF1356"/>
      <c r="AG1356"/>
      <c r="AH1356"/>
      <c r="AI1356"/>
      <c r="AJ1356"/>
      <c r="AK1356"/>
      <c r="AL1356"/>
      <c r="AM1356"/>
      <c r="AN1356"/>
      <c r="AO1356"/>
      <c r="AP1356"/>
      <c r="AQ1356"/>
      <c r="AR1356"/>
      <c r="AS1356"/>
      <c r="AT1356"/>
      <c r="AU1356"/>
      <c r="AV1356"/>
      <c r="AW1356"/>
      <c r="AX1356"/>
      <c r="AY1356"/>
      <c r="AZ1356"/>
      <c r="BA1356"/>
      <c r="BB1356"/>
      <c r="BC1356"/>
      <c r="BD1356"/>
      <c r="BE1356"/>
      <c r="BF1356"/>
      <c r="BG1356"/>
      <c r="BH1356"/>
      <c r="BI1356"/>
    </row>
    <row r="1357" spans="14:61" x14ac:dyDescent="0.25">
      <c r="N1357"/>
      <c r="O1357"/>
      <c r="P1357"/>
      <c r="Q1357"/>
      <c r="R1357"/>
      <c r="S1357"/>
      <c r="T1357"/>
      <c r="U1357"/>
      <c r="V1357"/>
      <c r="W1357"/>
      <c r="X1357"/>
      <c r="Y1357"/>
      <c r="Z1357"/>
      <c r="AA1357"/>
      <c r="AB1357"/>
      <c r="AC1357"/>
      <c r="AD1357"/>
      <c r="AE1357"/>
      <c r="AF1357"/>
      <c r="AG1357"/>
      <c r="AH1357"/>
      <c r="AI1357"/>
      <c r="AJ1357"/>
      <c r="AK1357"/>
      <c r="AL1357"/>
      <c r="AM1357"/>
      <c r="AN1357"/>
      <c r="AO1357"/>
      <c r="AP1357"/>
      <c r="AQ1357"/>
      <c r="AR1357"/>
      <c r="AS1357"/>
      <c r="AT1357"/>
      <c r="AU1357"/>
      <c r="AV1357"/>
      <c r="AW1357"/>
      <c r="AX1357"/>
      <c r="AY1357"/>
      <c r="AZ1357"/>
      <c r="BA1357"/>
      <c r="BB1357"/>
      <c r="BC1357"/>
      <c r="BD1357"/>
      <c r="BE1357"/>
      <c r="BF1357"/>
      <c r="BG1357"/>
      <c r="BH1357"/>
      <c r="BI1357"/>
    </row>
    <row r="1358" spans="14:61" x14ac:dyDescent="0.25">
      <c r="N1358"/>
      <c r="O1358"/>
      <c r="P1358"/>
      <c r="Q1358"/>
      <c r="R1358"/>
      <c r="S1358"/>
      <c r="T1358"/>
      <c r="U1358"/>
      <c r="V1358"/>
      <c r="W1358"/>
      <c r="X1358"/>
      <c r="Y1358"/>
      <c r="Z1358"/>
      <c r="AA1358"/>
      <c r="AB1358"/>
      <c r="AC1358"/>
      <c r="AD1358"/>
      <c r="AE1358"/>
      <c r="AF1358"/>
      <c r="AG1358"/>
      <c r="AH1358"/>
      <c r="AI1358"/>
      <c r="AJ1358"/>
      <c r="AK1358"/>
      <c r="AL1358"/>
      <c r="AM1358"/>
      <c r="AN1358"/>
      <c r="AO1358"/>
      <c r="AP1358"/>
      <c r="AQ1358"/>
      <c r="AR1358"/>
      <c r="AS1358"/>
      <c r="AT1358"/>
      <c r="AU1358"/>
      <c r="AV1358"/>
      <c r="AW1358"/>
      <c r="AX1358"/>
      <c r="AY1358"/>
      <c r="AZ1358"/>
      <c r="BA1358"/>
      <c r="BB1358"/>
      <c r="BC1358"/>
      <c r="BD1358"/>
      <c r="BE1358"/>
      <c r="BF1358"/>
      <c r="BG1358"/>
      <c r="BH1358"/>
      <c r="BI1358"/>
    </row>
    <row r="1359" spans="14:61" x14ac:dyDescent="0.25">
      <c r="N1359"/>
      <c r="O1359"/>
      <c r="P1359"/>
      <c r="Q1359"/>
      <c r="R1359"/>
      <c r="S1359"/>
      <c r="T1359"/>
      <c r="U1359"/>
      <c r="V1359"/>
      <c r="W1359"/>
      <c r="X1359"/>
      <c r="Y1359"/>
      <c r="Z1359"/>
      <c r="AA1359"/>
      <c r="AB1359"/>
      <c r="AC1359"/>
      <c r="AD1359"/>
      <c r="AE1359"/>
      <c r="AF1359"/>
      <c r="AG1359"/>
      <c r="AH1359"/>
      <c r="AI1359"/>
      <c r="AJ1359"/>
      <c r="AK1359"/>
      <c r="AL1359"/>
      <c r="AM1359"/>
      <c r="AN1359"/>
      <c r="AO1359"/>
      <c r="AP1359"/>
      <c r="AQ1359"/>
      <c r="AR1359"/>
      <c r="AS1359"/>
      <c r="AT1359"/>
      <c r="AU1359"/>
      <c r="AV1359"/>
      <c r="AW1359"/>
      <c r="AX1359"/>
      <c r="AY1359"/>
      <c r="AZ1359"/>
      <c r="BA1359"/>
      <c r="BB1359"/>
      <c r="BC1359"/>
      <c r="BD1359"/>
      <c r="BE1359"/>
      <c r="BF1359"/>
      <c r="BG1359"/>
      <c r="BH1359"/>
      <c r="BI1359"/>
    </row>
    <row r="1360" spans="14:61" x14ac:dyDescent="0.25">
      <c r="N1360"/>
      <c r="O1360"/>
      <c r="P1360"/>
      <c r="Q1360"/>
      <c r="R1360"/>
      <c r="S1360"/>
      <c r="T1360"/>
      <c r="U1360"/>
      <c r="V1360"/>
      <c r="W1360"/>
      <c r="X1360"/>
      <c r="Y1360"/>
      <c r="Z1360"/>
      <c r="AA1360"/>
      <c r="AB1360"/>
      <c r="AC1360"/>
      <c r="AD1360"/>
      <c r="AE1360"/>
      <c r="AF1360"/>
      <c r="AG1360"/>
      <c r="AH1360"/>
      <c r="AI1360"/>
      <c r="AJ1360"/>
      <c r="AK1360"/>
      <c r="AL1360"/>
      <c r="AM1360"/>
      <c r="AN1360"/>
      <c r="AO1360"/>
      <c r="AP1360"/>
      <c r="AQ1360"/>
      <c r="AR1360"/>
      <c r="AS1360"/>
      <c r="AT1360"/>
      <c r="AU1360"/>
      <c r="AV1360"/>
      <c r="AW1360"/>
      <c r="AX1360"/>
      <c r="AY1360"/>
      <c r="AZ1360"/>
      <c r="BA1360"/>
      <c r="BB1360"/>
      <c r="BC1360"/>
      <c r="BD1360"/>
      <c r="BE1360"/>
      <c r="BF1360"/>
      <c r="BG1360"/>
      <c r="BH1360"/>
      <c r="BI1360"/>
    </row>
    <row r="1361" spans="14:61" x14ac:dyDescent="0.25">
      <c r="N1361"/>
      <c r="O1361"/>
      <c r="P1361"/>
      <c r="Q1361"/>
      <c r="R1361"/>
      <c r="S1361"/>
      <c r="T1361"/>
      <c r="U1361"/>
      <c r="V1361"/>
      <c r="W1361"/>
      <c r="X1361"/>
      <c r="Y1361"/>
      <c r="Z1361"/>
      <c r="AA1361"/>
      <c r="AB1361"/>
      <c r="AC1361"/>
      <c r="AD1361"/>
      <c r="AE1361"/>
      <c r="AF1361"/>
      <c r="AG1361"/>
      <c r="AH1361"/>
      <c r="AI1361"/>
      <c r="AJ1361"/>
      <c r="AK1361"/>
      <c r="AL1361"/>
      <c r="AM1361"/>
      <c r="AN1361"/>
      <c r="AO1361"/>
      <c r="AP1361"/>
      <c r="AQ1361"/>
      <c r="AR1361"/>
      <c r="AS1361"/>
      <c r="AT1361"/>
      <c r="AU1361"/>
      <c r="AV1361"/>
      <c r="AW1361"/>
      <c r="AX1361"/>
      <c r="AY1361"/>
      <c r="AZ1361"/>
      <c r="BA1361"/>
      <c r="BB1361"/>
      <c r="BC1361"/>
      <c r="BD1361"/>
      <c r="BE1361"/>
      <c r="BF1361"/>
      <c r="BG1361"/>
      <c r="BH1361"/>
      <c r="BI1361"/>
    </row>
    <row r="1362" spans="14:61" x14ac:dyDescent="0.25">
      <c r="N1362"/>
      <c r="O1362"/>
      <c r="P1362"/>
      <c r="Q1362"/>
      <c r="R1362"/>
      <c r="S1362"/>
      <c r="T1362"/>
      <c r="U1362"/>
      <c r="V1362"/>
      <c r="W1362"/>
      <c r="X1362"/>
      <c r="Y1362"/>
      <c r="Z1362"/>
      <c r="AA1362"/>
      <c r="AB1362"/>
      <c r="AC1362"/>
      <c r="AD1362"/>
      <c r="AE1362"/>
      <c r="AF1362"/>
      <c r="AG1362"/>
      <c r="AH1362"/>
      <c r="AI1362"/>
      <c r="AJ1362"/>
      <c r="AK1362"/>
      <c r="AL1362"/>
      <c r="AM1362"/>
      <c r="AN1362"/>
      <c r="AO1362"/>
      <c r="AP1362"/>
      <c r="AQ1362"/>
      <c r="AR1362"/>
      <c r="AS1362"/>
      <c r="AT1362"/>
      <c r="AU1362"/>
      <c r="AV1362"/>
      <c r="AW1362"/>
      <c r="AX1362"/>
      <c r="AY1362"/>
      <c r="AZ1362"/>
      <c r="BA1362"/>
      <c r="BB1362"/>
      <c r="BC1362"/>
      <c r="BD1362"/>
      <c r="BE1362"/>
      <c r="BF1362"/>
      <c r="BG1362"/>
      <c r="BH1362"/>
      <c r="BI1362"/>
    </row>
    <row r="1363" spans="14:61" x14ac:dyDescent="0.25">
      <c r="N1363"/>
      <c r="O1363"/>
      <c r="P1363"/>
      <c r="Q1363"/>
      <c r="R1363"/>
      <c r="S1363"/>
      <c r="T1363"/>
      <c r="U1363"/>
      <c r="V1363"/>
      <c r="W1363"/>
      <c r="X1363"/>
      <c r="Y1363"/>
      <c r="Z1363"/>
      <c r="AA1363"/>
      <c r="AB1363"/>
      <c r="AC1363"/>
      <c r="AD1363"/>
      <c r="AE1363"/>
      <c r="AF1363"/>
      <c r="AG1363"/>
      <c r="AH1363"/>
      <c r="AI1363"/>
      <c r="AJ1363"/>
      <c r="AK1363"/>
      <c r="AL1363"/>
      <c r="AM1363"/>
      <c r="AN1363"/>
      <c r="AO1363"/>
      <c r="AP1363"/>
      <c r="AQ1363"/>
      <c r="AR1363"/>
      <c r="AS1363"/>
      <c r="AT1363"/>
      <c r="AU1363"/>
      <c r="AV1363"/>
      <c r="AW1363"/>
      <c r="AX1363"/>
      <c r="AY1363"/>
      <c r="AZ1363"/>
      <c r="BA1363"/>
      <c r="BB1363"/>
      <c r="BC1363"/>
      <c r="BD1363"/>
      <c r="BE1363"/>
      <c r="BF1363"/>
      <c r="BG1363"/>
      <c r="BH1363"/>
      <c r="BI1363"/>
    </row>
    <row r="1364" spans="14:61" x14ac:dyDescent="0.25">
      <c r="N1364"/>
      <c r="O1364"/>
      <c r="P1364"/>
      <c r="Q1364"/>
      <c r="R1364"/>
      <c r="S1364"/>
      <c r="T1364"/>
      <c r="U1364"/>
      <c r="V1364"/>
      <c r="W1364"/>
      <c r="X1364"/>
      <c r="Y1364"/>
      <c r="Z1364"/>
      <c r="AA1364"/>
      <c r="AB1364"/>
      <c r="AC1364"/>
      <c r="AD1364"/>
      <c r="AE1364"/>
      <c r="AF1364"/>
      <c r="AG1364"/>
      <c r="AH1364"/>
      <c r="AI1364"/>
      <c r="AJ1364"/>
      <c r="AK1364"/>
      <c r="AL1364"/>
      <c r="AM1364"/>
      <c r="AN1364"/>
      <c r="AO1364"/>
      <c r="AP1364"/>
      <c r="AQ1364"/>
      <c r="AR1364"/>
      <c r="AS1364"/>
      <c r="AT1364"/>
      <c r="AU1364"/>
      <c r="AV1364"/>
      <c r="AW1364"/>
      <c r="AX1364"/>
      <c r="AY1364"/>
      <c r="AZ1364"/>
      <c r="BA1364"/>
      <c r="BB1364"/>
      <c r="BC1364"/>
      <c r="BD1364"/>
      <c r="BE1364"/>
      <c r="BF1364"/>
      <c r="BG1364"/>
      <c r="BH1364"/>
      <c r="BI1364"/>
    </row>
    <row r="1365" spans="14:61" x14ac:dyDescent="0.25">
      <c r="N1365"/>
      <c r="O1365"/>
      <c r="P1365"/>
      <c r="Q1365"/>
      <c r="R1365"/>
      <c r="S1365"/>
      <c r="T1365"/>
      <c r="U1365"/>
      <c r="V1365"/>
      <c r="W1365"/>
      <c r="X1365"/>
      <c r="Y1365"/>
      <c r="Z1365"/>
      <c r="AA1365"/>
      <c r="AB1365"/>
      <c r="AC1365"/>
      <c r="AD1365"/>
      <c r="AE1365"/>
      <c r="AF1365"/>
      <c r="AG1365"/>
      <c r="AH1365"/>
      <c r="AI1365"/>
      <c r="AJ1365"/>
      <c r="AK1365"/>
      <c r="AL1365"/>
      <c r="AM1365"/>
      <c r="AN1365"/>
      <c r="AO1365"/>
      <c r="AP1365"/>
      <c r="AQ1365"/>
      <c r="AR1365"/>
      <c r="AS1365"/>
      <c r="AT1365"/>
      <c r="AU1365"/>
      <c r="AV1365"/>
      <c r="AW1365"/>
      <c r="AX1365"/>
      <c r="AY1365"/>
      <c r="AZ1365"/>
      <c r="BA1365"/>
      <c r="BB1365"/>
      <c r="BC1365"/>
      <c r="BD1365"/>
      <c r="BE1365"/>
      <c r="BF1365"/>
      <c r="BG1365"/>
      <c r="BH1365"/>
      <c r="BI1365"/>
    </row>
    <row r="1366" spans="14:61" x14ac:dyDescent="0.25">
      <c r="N1366"/>
      <c r="O1366"/>
      <c r="P1366"/>
      <c r="Q1366"/>
      <c r="R1366"/>
      <c r="S1366"/>
      <c r="T1366"/>
      <c r="U1366"/>
      <c r="V1366"/>
      <c r="W1366"/>
      <c r="X1366"/>
      <c r="Y1366"/>
      <c r="Z1366"/>
      <c r="AA1366"/>
      <c r="AB1366"/>
      <c r="AC1366"/>
      <c r="AD1366"/>
      <c r="AE1366"/>
      <c r="AF1366"/>
      <c r="AG1366"/>
      <c r="AH1366"/>
      <c r="AI1366"/>
      <c r="AJ1366"/>
      <c r="AK1366"/>
      <c r="AL1366"/>
      <c r="AM1366"/>
      <c r="AN1366"/>
      <c r="AO1366"/>
      <c r="AP1366"/>
      <c r="AQ1366"/>
      <c r="AR1366"/>
      <c r="AS1366"/>
      <c r="AT1366"/>
      <c r="AU1366"/>
      <c r="AV1366"/>
      <c r="AW1366"/>
      <c r="AX1366"/>
      <c r="AY1366"/>
      <c r="AZ1366"/>
      <c r="BA1366"/>
      <c r="BB1366"/>
      <c r="BC1366"/>
      <c r="BD1366"/>
      <c r="BE1366"/>
      <c r="BF1366"/>
      <c r="BG1366"/>
      <c r="BH1366"/>
      <c r="BI1366"/>
    </row>
    <row r="1367" spans="14:61" x14ac:dyDescent="0.25">
      <c r="N1367"/>
      <c r="O1367"/>
      <c r="P1367"/>
      <c r="Q1367"/>
      <c r="R1367"/>
      <c r="S1367"/>
      <c r="T1367"/>
      <c r="U1367"/>
      <c r="V1367"/>
      <c r="W1367"/>
      <c r="X1367"/>
      <c r="Y1367"/>
      <c r="Z1367"/>
      <c r="AA1367"/>
      <c r="AB1367"/>
      <c r="AC1367"/>
      <c r="AD1367"/>
      <c r="AE1367"/>
      <c r="AF1367"/>
      <c r="AG1367"/>
      <c r="AH1367"/>
      <c r="AI1367"/>
      <c r="AJ1367"/>
      <c r="AK1367"/>
      <c r="AL1367"/>
      <c r="AM1367"/>
      <c r="AN1367"/>
      <c r="AO1367"/>
      <c r="AP1367"/>
      <c r="AQ1367"/>
      <c r="AR1367"/>
      <c r="AS1367"/>
      <c r="AT1367"/>
      <c r="AU1367"/>
      <c r="AV1367"/>
      <c r="AW1367"/>
      <c r="AX1367"/>
      <c r="AY1367"/>
      <c r="AZ1367"/>
      <c r="BA1367"/>
      <c r="BB1367"/>
      <c r="BC1367"/>
      <c r="BD1367"/>
      <c r="BE1367"/>
      <c r="BF1367"/>
      <c r="BG1367"/>
      <c r="BH1367"/>
      <c r="BI1367"/>
    </row>
    <row r="1368" spans="14:61" x14ac:dyDescent="0.25">
      <c r="N1368"/>
      <c r="O1368"/>
      <c r="P1368"/>
      <c r="Q1368"/>
      <c r="R1368"/>
      <c r="S1368"/>
      <c r="T1368"/>
      <c r="U1368"/>
      <c r="V1368"/>
      <c r="W1368"/>
      <c r="X1368"/>
      <c r="Y1368"/>
      <c r="Z1368"/>
      <c r="AA1368"/>
      <c r="AB1368"/>
      <c r="AC1368"/>
      <c r="AD1368"/>
      <c r="AE1368"/>
      <c r="AF1368"/>
      <c r="AG1368"/>
      <c r="AH1368"/>
      <c r="AI1368"/>
      <c r="AJ1368"/>
      <c r="AK1368"/>
      <c r="AL1368"/>
      <c r="AM1368"/>
      <c r="AN1368"/>
      <c r="AO1368"/>
      <c r="AP1368"/>
      <c r="AQ1368"/>
      <c r="AR1368"/>
      <c r="AS1368"/>
      <c r="AT1368"/>
      <c r="AU1368"/>
      <c r="AV1368"/>
      <c r="AW1368"/>
      <c r="AX1368"/>
      <c r="AY1368"/>
      <c r="AZ1368"/>
      <c r="BA1368"/>
      <c r="BB1368"/>
      <c r="BC1368"/>
      <c r="BD1368"/>
      <c r="BE1368"/>
      <c r="BF1368"/>
      <c r="BG1368"/>
      <c r="BH1368"/>
      <c r="BI1368"/>
    </row>
    <row r="1369" spans="14:61" x14ac:dyDescent="0.25">
      <c r="N1369"/>
      <c r="O1369"/>
      <c r="P1369"/>
      <c r="Q1369"/>
      <c r="R1369"/>
      <c r="S1369"/>
      <c r="T1369"/>
      <c r="U1369"/>
      <c r="V1369"/>
      <c r="W1369"/>
      <c r="X1369"/>
      <c r="Y1369"/>
      <c r="Z1369"/>
      <c r="AA1369"/>
      <c r="AB1369"/>
      <c r="AC1369"/>
      <c r="AD1369"/>
      <c r="AE1369"/>
      <c r="AF1369"/>
      <c r="AG1369"/>
      <c r="AH1369"/>
      <c r="AI1369"/>
      <c r="AJ1369"/>
      <c r="AK1369"/>
      <c r="AL1369"/>
      <c r="AM1369"/>
      <c r="AN1369"/>
      <c r="AO1369"/>
      <c r="AP1369"/>
      <c r="AQ1369"/>
      <c r="AR1369"/>
      <c r="AS1369"/>
      <c r="AT1369"/>
      <c r="AU1369"/>
      <c r="AV1369"/>
      <c r="AW1369"/>
      <c r="AX1369"/>
      <c r="AY1369"/>
      <c r="AZ1369"/>
      <c r="BA1369"/>
      <c r="BB1369"/>
      <c r="BC1369"/>
      <c r="BD1369"/>
      <c r="BE1369"/>
      <c r="BF1369"/>
      <c r="BG1369"/>
      <c r="BH1369"/>
      <c r="BI1369"/>
    </row>
    <row r="1370" spans="14:61" x14ac:dyDescent="0.25">
      <c r="N1370"/>
      <c r="O1370"/>
      <c r="P1370"/>
      <c r="Q1370"/>
      <c r="R1370"/>
      <c r="S1370"/>
      <c r="T1370"/>
      <c r="U1370"/>
      <c r="V1370"/>
      <c r="W1370"/>
      <c r="X1370"/>
      <c r="Y1370"/>
      <c r="Z1370"/>
      <c r="AA1370"/>
      <c r="AB1370"/>
      <c r="AC1370"/>
      <c r="AD1370"/>
      <c r="AE1370"/>
      <c r="AF1370"/>
      <c r="AG1370"/>
      <c r="AH1370"/>
      <c r="AI1370"/>
      <c r="AJ1370"/>
      <c r="AK1370"/>
      <c r="AL1370"/>
      <c r="AM1370"/>
      <c r="AN1370"/>
      <c r="AO1370"/>
      <c r="AP1370"/>
      <c r="AQ1370"/>
      <c r="AR1370"/>
      <c r="AS1370"/>
      <c r="AT1370"/>
      <c r="AU1370"/>
      <c r="AV1370"/>
      <c r="AW1370"/>
      <c r="AX1370"/>
      <c r="AY1370"/>
      <c r="AZ1370"/>
      <c r="BA1370"/>
      <c r="BB1370"/>
      <c r="BC1370"/>
      <c r="BD1370"/>
      <c r="BE1370"/>
      <c r="BF1370"/>
      <c r="BG1370"/>
      <c r="BH1370"/>
      <c r="BI1370"/>
    </row>
    <row r="1371" spans="14:61" x14ac:dyDescent="0.25">
      <c r="N1371"/>
      <c r="O1371"/>
      <c r="P1371"/>
      <c r="Q1371"/>
      <c r="R1371"/>
      <c r="S1371"/>
      <c r="T1371"/>
      <c r="U1371"/>
      <c r="V1371"/>
      <c r="W1371"/>
      <c r="X1371"/>
      <c r="Y1371"/>
      <c r="Z1371"/>
      <c r="AA1371"/>
      <c r="AB1371"/>
      <c r="AC1371"/>
      <c r="AD1371"/>
      <c r="AE1371"/>
      <c r="AF1371"/>
      <c r="AG1371"/>
      <c r="AH1371"/>
      <c r="AI1371"/>
      <c r="AJ1371"/>
      <c r="AK1371"/>
      <c r="AL1371"/>
      <c r="AM1371"/>
      <c r="AN1371"/>
      <c r="AO1371"/>
      <c r="AP1371"/>
      <c r="AQ1371"/>
      <c r="AR1371"/>
      <c r="AS1371"/>
      <c r="AT1371"/>
      <c r="AU1371"/>
      <c r="AV1371"/>
      <c r="AW1371"/>
      <c r="AX1371"/>
      <c r="AY1371"/>
      <c r="AZ1371"/>
      <c r="BA1371"/>
      <c r="BB1371"/>
      <c r="BC1371"/>
      <c r="BD1371"/>
      <c r="BE1371"/>
      <c r="BF1371"/>
      <c r="BG1371"/>
      <c r="BH1371"/>
      <c r="BI1371"/>
    </row>
    <row r="1372" spans="14:61" x14ac:dyDescent="0.25">
      <c r="N1372"/>
      <c r="O1372"/>
      <c r="P1372"/>
      <c r="Q1372"/>
      <c r="R1372"/>
      <c r="S1372"/>
      <c r="T1372"/>
      <c r="U1372"/>
      <c r="V1372"/>
      <c r="W1372"/>
      <c r="X1372"/>
      <c r="Y1372"/>
      <c r="Z1372"/>
      <c r="AA1372"/>
      <c r="AB1372"/>
      <c r="AC1372"/>
      <c r="AD1372"/>
      <c r="AE1372"/>
      <c r="AF1372"/>
      <c r="AG1372"/>
      <c r="AH1372"/>
      <c r="AI1372"/>
      <c r="AJ1372"/>
      <c r="AK1372"/>
      <c r="AL1372"/>
      <c r="AM1372"/>
      <c r="AN1372"/>
      <c r="AO1372"/>
      <c r="AP1372"/>
      <c r="AQ1372"/>
      <c r="AR1372"/>
      <c r="AS1372"/>
      <c r="AT1372"/>
      <c r="AU1372"/>
      <c r="AV1372"/>
      <c r="AW1372"/>
      <c r="AX1372"/>
      <c r="AY1372"/>
      <c r="AZ1372"/>
      <c r="BA1372"/>
      <c r="BB1372"/>
      <c r="BC1372"/>
      <c r="BD1372"/>
      <c r="BE1372"/>
      <c r="BF1372"/>
      <c r="BG1372"/>
      <c r="BH1372"/>
      <c r="BI1372"/>
    </row>
    <row r="1373" spans="14:61" x14ac:dyDescent="0.25">
      <c r="N1373"/>
      <c r="O1373"/>
      <c r="P1373"/>
      <c r="Q1373"/>
      <c r="R1373"/>
      <c r="S1373"/>
      <c r="T1373"/>
      <c r="U1373"/>
      <c r="V1373"/>
      <c r="W1373"/>
      <c r="X1373"/>
      <c r="Y1373"/>
      <c r="Z1373"/>
      <c r="AA1373"/>
      <c r="AB1373"/>
      <c r="AC1373"/>
      <c r="AD1373"/>
      <c r="AE1373"/>
      <c r="AF1373"/>
      <c r="AG1373"/>
      <c r="AH1373"/>
      <c r="AI1373"/>
      <c r="AJ1373"/>
      <c r="AK1373"/>
      <c r="AL1373"/>
      <c r="AM1373"/>
      <c r="AN1373"/>
      <c r="AO1373"/>
      <c r="AP1373"/>
      <c r="AQ1373"/>
      <c r="AR1373"/>
      <c r="AS1373"/>
      <c r="AT1373"/>
      <c r="AU1373"/>
      <c r="AV1373"/>
      <c r="AW1373"/>
      <c r="AX1373"/>
      <c r="AY1373"/>
      <c r="AZ1373"/>
      <c r="BA1373"/>
      <c r="BB1373"/>
      <c r="BC1373"/>
      <c r="BD1373"/>
      <c r="BE1373"/>
      <c r="BF1373"/>
      <c r="BG1373"/>
      <c r="BH1373"/>
      <c r="BI1373"/>
    </row>
    <row r="1374" spans="14:61" x14ac:dyDescent="0.25">
      <c r="N1374"/>
      <c r="O1374"/>
      <c r="P1374"/>
      <c r="Q1374"/>
      <c r="R1374"/>
      <c r="S1374"/>
      <c r="T1374"/>
      <c r="U1374"/>
      <c r="V1374"/>
      <c r="W1374"/>
      <c r="X1374"/>
      <c r="Y1374"/>
      <c r="Z1374"/>
      <c r="AA1374"/>
      <c r="AB1374"/>
      <c r="AC1374"/>
      <c r="AD1374"/>
      <c r="AE1374"/>
      <c r="AF1374"/>
      <c r="AG1374"/>
      <c r="AH1374"/>
      <c r="AI1374"/>
      <c r="AJ1374"/>
      <c r="AK1374"/>
      <c r="AL1374"/>
      <c r="AM1374"/>
      <c r="AN1374"/>
      <c r="AO1374"/>
      <c r="AP1374"/>
      <c r="AQ1374"/>
      <c r="AR1374"/>
      <c r="AS1374"/>
      <c r="AT1374"/>
      <c r="AU1374"/>
      <c r="AV1374"/>
      <c r="AW1374"/>
      <c r="AX1374"/>
      <c r="AY1374"/>
      <c r="AZ1374"/>
      <c r="BA1374"/>
      <c r="BB1374"/>
      <c r="BC1374"/>
      <c r="BD1374"/>
      <c r="BE1374"/>
      <c r="BF1374"/>
      <c r="BG1374"/>
      <c r="BH1374"/>
      <c r="BI1374"/>
    </row>
    <row r="1375" spans="14:61" x14ac:dyDescent="0.25">
      <c r="N1375"/>
      <c r="O1375"/>
      <c r="P1375"/>
      <c r="Q1375"/>
      <c r="R1375"/>
      <c r="S1375"/>
      <c r="T1375"/>
      <c r="U1375"/>
      <c r="V1375"/>
      <c r="W1375"/>
      <c r="X1375"/>
      <c r="Y1375"/>
      <c r="Z1375"/>
      <c r="AA1375"/>
      <c r="AB1375"/>
      <c r="AC1375"/>
      <c r="AD1375"/>
      <c r="AE1375"/>
      <c r="AF1375"/>
      <c r="AG1375"/>
      <c r="AH1375"/>
      <c r="AI1375"/>
      <c r="AJ1375"/>
      <c r="AK1375"/>
      <c r="AL1375"/>
      <c r="AM1375"/>
      <c r="AN1375"/>
      <c r="AO1375"/>
      <c r="AP1375"/>
      <c r="AQ1375"/>
      <c r="AR1375"/>
      <c r="AS1375"/>
      <c r="AT1375"/>
      <c r="AU1375"/>
      <c r="AV1375"/>
      <c r="AW1375"/>
      <c r="AX1375"/>
      <c r="AY1375"/>
      <c r="AZ1375"/>
      <c r="BA1375"/>
      <c r="BB1375"/>
      <c r="BC1375"/>
      <c r="BD1375"/>
      <c r="BE1375"/>
      <c r="BF1375"/>
      <c r="BG1375"/>
      <c r="BH1375"/>
      <c r="BI1375"/>
    </row>
    <row r="1376" spans="14:61" x14ac:dyDescent="0.25">
      <c r="N1376"/>
      <c r="O1376"/>
      <c r="P1376"/>
      <c r="Q1376"/>
      <c r="R1376"/>
      <c r="S1376"/>
      <c r="T1376"/>
      <c r="U1376"/>
      <c r="V1376"/>
      <c r="W1376"/>
      <c r="X1376"/>
      <c r="Y1376"/>
      <c r="Z1376"/>
      <c r="AA1376"/>
      <c r="AB1376"/>
      <c r="AC1376"/>
      <c r="AD1376"/>
      <c r="AE1376"/>
      <c r="AF1376"/>
      <c r="AG1376"/>
      <c r="AH1376"/>
      <c r="AI1376"/>
      <c r="AJ1376"/>
      <c r="AK1376"/>
      <c r="AL1376"/>
      <c r="AM1376"/>
      <c r="AN1376"/>
      <c r="AO1376"/>
      <c r="AP1376"/>
      <c r="AQ1376"/>
      <c r="AR1376"/>
      <c r="AS1376"/>
      <c r="AT1376"/>
      <c r="AU1376"/>
      <c r="AV1376"/>
      <c r="AW1376"/>
      <c r="AX1376"/>
      <c r="AY1376"/>
      <c r="AZ1376"/>
      <c r="BA1376"/>
      <c r="BB1376"/>
      <c r="BC1376"/>
      <c r="BD1376"/>
      <c r="BE1376"/>
      <c r="BF1376"/>
      <c r="BG1376"/>
      <c r="BH1376"/>
      <c r="BI1376"/>
    </row>
    <row r="1377" spans="14:61" x14ac:dyDescent="0.25">
      <c r="N1377"/>
      <c r="O1377"/>
      <c r="P1377"/>
      <c r="Q1377"/>
      <c r="R1377"/>
      <c r="S1377"/>
      <c r="T1377"/>
      <c r="U1377"/>
      <c r="V1377"/>
      <c r="W1377"/>
      <c r="X1377"/>
      <c r="Y1377"/>
      <c r="Z1377"/>
      <c r="AA1377"/>
      <c r="AB1377"/>
      <c r="AC1377"/>
      <c r="AD1377"/>
      <c r="AE1377"/>
      <c r="AF1377"/>
      <c r="AG1377"/>
      <c r="AH1377"/>
      <c r="AI1377"/>
      <c r="AJ1377"/>
      <c r="AK1377"/>
      <c r="AL1377"/>
      <c r="AM1377"/>
      <c r="AN1377"/>
      <c r="AO1377"/>
      <c r="AP1377"/>
      <c r="AQ1377"/>
      <c r="AR1377"/>
      <c r="AS1377"/>
      <c r="AT1377"/>
      <c r="AU1377"/>
      <c r="AV1377"/>
      <c r="AW1377"/>
      <c r="AX1377"/>
      <c r="AY1377"/>
      <c r="AZ1377"/>
      <c r="BA1377"/>
      <c r="BB1377"/>
      <c r="BC1377"/>
      <c r="BD1377"/>
      <c r="BE1377"/>
      <c r="BF1377"/>
      <c r="BG1377"/>
      <c r="BH1377"/>
      <c r="BI1377"/>
    </row>
    <row r="1378" spans="14:61" x14ac:dyDescent="0.25">
      <c r="N1378"/>
      <c r="O1378"/>
      <c r="P1378"/>
      <c r="Q1378"/>
      <c r="R1378"/>
      <c r="S1378"/>
      <c r="T1378"/>
      <c r="U1378"/>
      <c r="V1378"/>
      <c r="W1378"/>
      <c r="X1378"/>
      <c r="Y1378"/>
      <c r="Z1378"/>
      <c r="AA1378"/>
      <c r="AB1378"/>
      <c r="AC1378"/>
      <c r="AD1378"/>
      <c r="AE1378"/>
      <c r="AF1378"/>
      <c r="AG1378"/>
      <c r="AH1378"/>
      <c r="AI1378"/>
      <c r="AJ1378"/>
      <c r="AK1378"/>
      <c r="AL1378"/>
      <c r="AM1378"/>
      <c r="AN1378"/>
      <c r="AO1378"/>
      <c r="AP1378"/>
      <c r="AQ1378"/>
      <c r="AR1378"/>
      <c r="AS1378"/>
      <c r="AT1378"/>
      <c r="AU1378"/>
      <c r="AV1378"/>
      <c r="AW1378"/>
      <c r="AX1378"/>
      <c r="AY1378"/>
      <c r="AZ1378"/>
      <c r="BA1378"/>
      <c r="BB1378"/>
      <c r="BC1378"/>
      <c r="BD1378"/>
      <c r="BE1378"/>
      <c r="BF1378"/>
      <c r="BG1378"/>
      <c r="BH1378"/>
      <c r="BI1378"/>
    </row>
    <row r="1379" spans="14:61" x14ac:dyDescent="0.25">
      <c r="N1379"/>
      <c r="O1379"/>
      <c r="P1379"/>
      <c r="Q1379"/>
      <c r="R1379"/>
      <c r="S1379"/>
      <c r="T1379"/>
      <c r="U1379"/>
      <c r="V1379"/>
      <c r="W1379"/>
      <c r="X1379"/>
      <c r="Y1379"/>
      <c r="Z1379"/>
      <c r="AA1379"/>
      <c r="AB1379"/>
      <c r="AC1379"/>
      <c r="AD1379"/>
      <c r="AE1379"/>
      <c r="AF1379"/>
      <c r="AG1379"/>
      <c r="AH1379"/>
      <c r="AI1379"/>
      <c r="AJ1379"/>
      <c r="AK1379"/>
      <c r="AL1379"/>
      <c r="AM1379"/>
      <c r="AN1379"/>
      <c r="AO1379"/>
      <c r="AP1379"/>
      <c r="AQ1379"/>
      <c r="AR1379"/>
      <c r="AS1379"/>
      <c r="AT1379"/>
      <c r="AU1379"/>
      <c r="AV1379"/>
      <c r="AW1379"/>
      <c r="AX1379"/>
      <c r="AY1379"/>
      <c r="AZ1379"/>
      <c r="BA1379"/>
      <c r="BB1379"/>
      <c r="BC1379"/>
      <c r="BD1379"/>
      <c r="BE1379"/>
      <c r="BF1379"/>
      <c r="BG1379"/>
      <c r="BH1379"/>
      <c r="BI1379"/>
    </row>
    <row r="1380" spans="14:61" x14ac:dyDescent="0.25">
      <c r="N1380"/>
      <c r="O1380"/>
      <c r="P1380"/>
      <c r="Q1380"/>
      <c r="R1380"/>
      <c r="S1380"/>
      <c r="T1380"/>
      <c r="U1380"/>
      <c r="V1380"/>
      <c r="W1380"/>
      <c r="X1380"/>
      <c r="Y1380"/>
      <c r="Z1380"/>
      <c r="AA1380"/>
      <c r="AB1380"/>
      <c r="AC1380"/>
      <c r="AD1380"/>
      <c r="AE1380"/>
      <c r="AF1380"/>
      <c r="AG1380"/>
      <c r="AH1380"/>
      <c r="AI1380"/>
      <c r="AJ1380"/>
      <c r="AK1380"/>
      <c r="AL1380"/>
      <c r="AM1380"/>
      <c r="AN1380"/>
      <c r="AO1380"/>
      <c r="AP1380"/>
      <c r="AQ1380"/>
      <c r="AR1380"/>
      <c r="AS1380"/>
      <c r="AT1380"/>
      <c r="AU1380"/>
      <c r="AV1380"/>
      <c r="AW1380"/>
      <c r="AX1380"/>
      <c r="AY1380"/>
      <c r="AZ1380"/>
      <c r="BA1380"/>
      <c r="BB1380"/>
      <c r="BC1380"/>
      <c r="BD1380"/>
      <c r="BE1380"/>
      <c r="BF1380"/>
      <c r="BG1380"/>
      <c r="BH1380"/>
      <c r="BI1380"/>
    </row>
    <row r="1381" spans="14:61" x14ac:dyDescent="0.25">
      <c r="N1381"/>
      <c r="O1381"/>
      <c r="P1381"/>
      <c r="Q1381"/>
      <c r="R1381"/>
      <c r="S1381"/>
      <c r="T1381"/>
      <c r="U1381"/>
      <c r="V1381"/>
      <c r="W1381"/>
      <c r="X1381"/>
      <c r="Y1381"/>
      <c r="Z1381"/>
      <c r="AA1381"/>
      <c r="AB1381"/>
      <c r="AC1381"/>
      <c r="AD1381"/>
      <c r="AE1381"/>
      <c r="AF1381"/>
      <c r="AG1381"/>
      <c r="AH1381"/>
      <c r="AI1381"/>
      <c r="AJ1381"/>
      <c r="AK1381"/>
      <c r="AL1381"/>
      <c r="AM1381"/>
      <c r="AN1381"/>
      <c r="AO1381"/>
      <c r="AP1381"/>
      <c r="AQ1381"/>
      <c r="AR1381"/>
      <c r="AS1381"/>
      <c r="AT1381"/>
      <c r="AU1381"/>
      <c r="AV1381"/>
      <c r="AW1381"/>
      <c r="AX1381"/>
      <c r="AY1381"/>
      <c r="AZ1381"/>
      <c r="BA1381"/>
      <c r="BB1381"/>
      <c r="BC1381"/>
      <c r="BD1381"/>
      <c r="BE1381"/>
      <c r="BF1381"/>
      <c r="BG1381"/>
      <c r="BH1381"/>
      <c r="BI1381"/>
    </row>
    <row r="1382" spans="14:61" x14ac:dyDescent="0.25">
      <c r="N1382"/>
      <c r="O1382"/>
      <c r="P1382"/>
      <c r="Q1382"/>
      <c r="R1382"/>
      <c r="S1382"/>
      <c r="T1382"/>
      <c r="U1382"/>
      <c r="V1382"/>
      <c r="W1382"/>
      <c r="X1382"/>
      <c r="Y1382"/>
      <c r="Z1382"/>
      <c r="AA1382"/>
      <c r="AB1382"/>
      <c r="AC1382"/>
      <c r="AD1382"/>
      <c r="AE1382"/>
      <c r="AF1382"/>
      <c r="AG1382"/>
      <c r="AH1382"/>
      <c r="AI1382"/>
      <c r="AJ1382"/>
      <c r="AK1382"/>
      <c r="AL1382"/>
      <c r="AM1382"/>
      <c r="AN1382"/>
      <c r="AO1382"/>
      <c r="AP1382"/>
      <c r="AQ1382"/>
      <c r="AR1382"/>
      <c r="AS1382"/>
      <c r="AT1382"/>
      <c r="AU1382"/>
      <c r="AV1382"/>
      <c r="AW1382"/>
      <c r="AX1382"/>
      <c r="AY1382"/>
      <c r="AZ1382"/>
      <c r="BA1382"/>
      <c r="BB1382"/>
      <c r="BC1382"/>
      <c r="BD1382"/>
      <c r="BE1382"/>
      <c r="BF1382"/>
      <c r="BG1382"/>
      <c r="BH1382"/>
      <c r="BI1382"/>
    </row>
    <row r="1383" spans="14:61" x14ac:dyDescent="0.25">
      <c r="N1383"/>
      <c r="O1383"/>
      <c r="P1383"/>
      <c r="Q1383"/>
      <c r="R1383"/>
      <c r="S1383"/>
      <c r="T1383"/>
      <c r="U1383"/>
      <c r="V1383"/>
      <c r="W1383"/>
      <c r="X1383"/>
      <c r="Y1383"/>
      <c r="Z1383"/>
      <c r="AA1383"/>
      <c r="AB1383"/>
      <c r="AC1383"/>
      <c r="AD1383"/>
      <c r="AE1383"/>
      <c r="AF1383"/>
      <c r="AG1383"/>
      <c r="AH1383"/>
      <c r="AI1383"/>
      <c r="AJ1383"/>
      <c r="AK1383"/>
      <c r="AL1383"/>
      <c r="AM1383"/>
      <c r="AN1383"/>
      <c r="AO1383"/>
      <c r="AP1383"/>
      <c r="AQ1383"/>
      <c r="AR1383"/>
      <c r="AS1383"/>
      <c r="AT1383"/>
      <c r="AU1383"/>
      <c r="AV1383"/>
      <c r="AW1383"/>
      <c r="AX1383"/>
      <c r="AY1383"/>
      <c r="AZ1383"/>
      <c r="BA1383"/>
      <c r="BB1383"/>
      <c r="BC1383"/>
      <c r="BD1383"/>
      <c r="BE1383"/>
      <c r="BF1383"/>
      <c r="BG1383"/>
      <c r="BH1383"/>
      <c r="BI1383"/>
    </row>
    <row r="1384" spans="14:61" x14ac:dyDescent="0.25">
      <c r="N1384"/>
      <c r="O1384"/>
      <c r="P1384"/>
      <c r="Q1384"/>
      <c r="R1384"/>
      <c r="S1384"/>
      <c r="T1384"/>
      <c r="U1384"/>
      <c r="V1384"/>
      <c r="W1384"/>
      <c r="X1384"/>
      <c r="Y1384"/>
      <c r="Z1384"/>
      <c r="AA1384"/>
      <c r="AB1384"/>
      <c r="AC1384"/>
      <c r="AD1384"/>
      <c r="AE1384"/>
      <c r="AF1384"/>
      <c r="AG1384"/>
      <c r="AH1384"/>
      <c r="AI1384"/>
      <c r="AJ1384"/>
      <c r="AK1384"/>
      <c r="AL1384"/>
      <c r="AM1384"/>
      <c r="AN1384"/>
      <c r="AO1384"/>
      <c r="AP1384"/>
      <c r="AQ1384"/>
      <c r="AR1384"/>
      <c r="AS1384"/>
      <c r="AT1384"/>
      <c r="AU1384"/>
      <c r="AV1384"/>
      <c r="AW1384"/>
      <c r="AX1384"/>
      <c r="AY1384"/>
      <c r="AZ1384"/>
      <c r="BA1384"/>
      <c r="BB1384"/>
      <c r="BC1384"/>
      <c r="BD1384"/>
      <c r="BE1384"/>
      <c r="BF1384"/>
      <c r="BG1384"/>
      <c r="BH1384"/>
      <c r="BI1384"/>
    </row>
    <row r="1385" spans="14:61" x14ac:dyDescent="0.25"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</row>
    <row r="1386" spans="14:61" x14ac:dyDescent="0.25"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</row>
    <row r="1387" spans="14:61" x14ac:dyDescent="0.25"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</row>
    <row r="1388" spans="14:61" x14ac:dyDescent="0.25"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</row>
    <row r="1389" spans="14:61" x14ac:dyDescent="0.25"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</row>
    <row r="1390" spans="14:61" x14ac:dyDescent="0.25"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</row>
    <row r="1391" spans="14:61" x14ac:dyDescent="0.25"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</row>
    <row r="1392" spans="14:61" x14ac:dyDescent="0.25"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</row>
    <row r="1393" spans="14:61" x14ac:dyDescent="0.25"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</row>
    <row r="1394" spans="14:61" x14ac:dyDescent="0.25"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</row>
    <row r="1395" spans="14:61" x14ac:dyDescent="0.25"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</row>
    <row r="1396" spans="14:61" x14ac:dyDescent="0.25"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</row>
    <row r="1397" spans="14:61" x14ac:dyDescent="0.25"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</row>
    <row r="1398" spans="14:61" x14ac:dyDescent="0.25"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</row>
    <row r="1399" spans="14:61" x14ac:dyDescent="0.25"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</row>
    <row r="1400" spans="14:61" x14ac:dyDescent="0.25"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</row>
    <row r="1401" spans="14:61" x14ac:dyDescent="0.25"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</row>
    <row r="1402" spans="14:61" x14ac:dyDescent="0.25"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</row>
    <row r="1403" spans="14:61" x14ac:dyDescent="0.25"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</row>
    <row r="1404" spans="14:61" x14ac:dyDescent="0.25"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</row>
    <row r="1405" spans="14:61" x14ac:dyDescent="0.25"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</row>
    <row r="1406" spans="14:61" x14ac:dyDescent="0.25"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</row>
    <row r="1407" spans="14:61" x14ac:dyDescent="0.25"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</row>
    <row r="1408" spans="14:61" x14ac:dyDescent="0.25"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</row>
    <row r="1409" spans="14:61" x14ac:dyDescent="0.25"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</row>
    <row r="1410" spans="14:61" x14ac:dyDescent="0.25"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</row>
    <row r="1411" spans="14:61" x14ac:dyDescent="0.25"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</row>
    <row r="1412" spans="14:61" x14ac:dyDescent="0.25"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</row>
    <row r="1413" spans="14:61" x14ac:dyDescent="0.25"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</row>
    <row r="1414" spans="14:61" x14ac:dyDescent="0.25"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</row>
    <row r="1415" spans="14:61" x14ac:dyDescent="0.25"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</row>
    <row r="1416" spans="14:61" x14ac:dyDescent="0.25"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</row>
    <row r="1417" spans="14:61" x14ac:dyDescent="0.25"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</row>
    <row r="1418" spans="14:61" x14ac:dyDescent="0.25"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</row>
    <row r="1419" spans="14:61" x14ac:dyDescent="0.25"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</row>
    <row r="1420" spans="14:61" x14ac:dyDescent="0.25"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</row>
    <row r="1421" spans="14:61" x14ac:dyDescent="0.25"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</row>
    <row r="1422" spans="14:61" x14ac:dyDescent="0.25"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</row>
    <row r="1423" spans="14:61" x14ac:dyDescent="0.25"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</row>
    <row r="1424" spans="14:61" x14ac:dyDescent="0.25"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</row>
    <row r="1425" spans="14:61" x14ac:dyDescent="0.25"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</row>
    <row r="1426" spans="14:61" x14ac:dyDescent="0.25"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</row>
    <row r="1427" spans="14:61" x14ac:dyDescent="0.25"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</row>
    <row r="1428" spans="14:61" x14ac:dyDescent="0.25"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</row>
    <row r="1429" spans="14:61" x14ac:dyDescent="0.25"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</row>
    <row r="1430" spans="14:61" x14ac:dyDescent="0.25"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</row>
    <row r="1431" spans="14:61" x14ac:dyDescent="0.25"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</row>
    <row r="1432" spans="14:61" x14ac:dyDescent="0.25"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</row>
    <row r="1433" spans="14:61" x14ac:dyDescent="0.25"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</row>
    <row r="1434" spans="14:61" x14ac:dyDescent="0.25"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</row>
    <row r="1435" spans="14:61" x14ac:dyDescent="0.25"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</row>
    <row r="1436" spans="14:61" x14ac:dyDescent="0.25"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</row>
    <row r="1437" spans="14:61" x14ac:dyDescent="0.25"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</row>
    <row r="1438" spans="14:61" x14ac:dyDescent="0.25"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</row>
    <row r="1439" spans="14:61" x14ac:dyDescent="0.25"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</row>
    <row r="1440" spans="14:61" x14ac:dyDescent="0.25"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</row>
    <row r="1441" spans="14:61" x14ac:dyDescent="0.25"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</row>
    <row r="1442" spans="14:61" x14ac:dyDescent="0.25"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</row>
    <row r="1443" spans="14:61" x14ac:dyDescent="0.25"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</row>
    <row r="1444" spans="14:61" x14ac:dyDescent="0.25"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</row>
    <row r="1445" spans="14:61" x14ac:dyDescent="0.25"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</row>
    <row r="1446" spans="14:61" x14ac:dyDescent="0.25"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</row>
    <row r="1447" spans="14:61" x14ac:dyDescent="0.25"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</row>
    <row r="1448" spans="14:61" x14ac:dyDescent="0.25"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</row>
    <row r="1449" spans="14:61" x14ac:dyDescent="0.25"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</row>
    <row r="1450" spans="14:61" x14ac:dyDescent="0.25"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</row>
    <row r="1451" spans="14:61" x14ac:dyDescent="0.25">
      <c r="N1451"/>
      <c r="O1451"/>
      <c r="P1451"/>
      <c r="Q1451"/>
      <c r="R1451"/>
      <c r="S1451"/>
      <c r="T1451"/>
      <c r="U1451"/>
      <c r="V1451"/>
      <c r="W1451"/>
      <c r="X1451"/>
      <c r="Y1451"/>
      <c r="Z1451"/>
      <c r="AA1451"/>
      <c r="AB1451"/>
      <c r="AC1451"/>
      <c r="AD1451"/>
      <c r="AE1451"/>
      <c r="AF1451"/>
      <c r="AG1451"/>
      <c r="AH1451"/>
      <c r="AI1451"/>
      <c r="AJ1451"/>
      <c r="AK1451"/>
      <c r="AL1451"/>
      <c r="AM1451"/>
      <c r="AN1451"/>
      <c r="AO1451"/>
      <c r="AP1451"/>
      <c r="AQ1451"/>
      <c r="AR1451"/>
      <c r="AS1451"/>
      <c r="AT1451"/>
      <c r="AU1451"/>
      <c r="AV1451"/>
      <c r="AW1451"/>
      <c r="AX1451"/>
      <c r="AY1451"/>
      <c r="AZ1451"/>
      <c r="BA1451"/>
      <c r="BB1451"/>
      <c r="BC1451"/>
      <c r="BD1451"/>
      <c r="BE1451"/>
      <c r="BF1451"/>
      <c r="BG1451"/>
      <c r="BH1451"/>
      <c r="BI1451"/>
    </row>
    <row r="1452" spans="14:61" x14ac:dyDescent="0.25">
      <c r="N1452"/>
      <c r="O1452"/>
      <c r="P1452"/>
      <c r="Q1452"/>
      <c r="R1452"/>
      <c r="S1452"/>
      <c r="T1452"/>
      <c r="U1452"/>
      <c r="V1452"/>
      <c r="W1452"/>
      <c r="X1452"/>
      <c r="Y1452"/>
      <c r="Z1452"/>
      <c r="AA1452"/>
      <c r="AB1452"/>
      <c r="AC1452"/>
      <c r="AD1452"/>
      <c r="AE1452"/>
      <c r="AF1452"/>
      <c r="AG1452"/>
      <c r="AH1452"/>
      <c r="AI1452"/>
      <c r="AJ1452"/>
      <c r="AK1452"/>
      <c r="AL1452"/>
      <c r="AM1452"/>
      <c r="AN1452"/>
      <c r="AO1452"/>
      <c r="AP1452"/>
      <c r="AQ1452"/>
      <c r="AR1452"/>
      <c r="AS1452"/>
      <c r="AT1452"/>
      <c r="AU1452"/>
      <c r="AV1452"/>
      <c r="AW1452"/>
      <c r="AX1452"/>
      <c r="AY1452"/>
      <c r="AZ1452"/>
      <c r="BA1452"/>
      <c r="BB1452"/>
      <c r="BC1452"/>
      <c r="BD1452"/>
      <c r="BE1452"/>
      <c r="BF1452"/>
      <c r="BG1452"/>
      <c r="BH1452"/>
      <c r="BI1452"/>
    </row>
    <row r="1453" spans="14:61" x14ac:dyDescent="0.25">
      <c r="N1453"/>
      <c r="O1453"/>
      <c r="P1453"/>
      <c r="Q1453"/>
      <c r="R1453"/>
      <c r="S1453"/>
      <c r="T1453"/>
      <c r="U1453"/>
      <c r="V1453"/>
      <c r="W1453"/>
      <c r="X1453"/>
      <c r="Y1453"/>
      <c r="Z1453"/>
      <c r="AA1453"/>
      <c r="AB1453"/>
      <c r="AC1453"/>
      <c r="AD1453"/>
      <c r="AE1453"/>
      <c r="AF1453"/>
      <c r="AG1453"/>
      <c r="AH1453"/>
      <c r="AI1453"/>
      <c r="AJ1453"/>
      <c r="AK1453"/>
      <c r="AL1453"/>
      <c r="AM1453"/>
      <c r="AN1453"/>
      <c r="AO1453"/>
      <c r="AP1453"/>
      <c r="AQ1453"/>
      <c r="AR1453"/>
      <c r="AS1453"/>
      <c r="AT1453"/>
      <c r="AU1453"/>
      <c r="AV1453"/>
      <c r="AW1453"/>
      <c r="AX1453"/>
      <c r="AY1453"/>
      <c r="AZ1453"/>
      <c r="BA1453"/>
      <c r="BB1453"/>
      <c r="BC1453"/>
      <c r="BD1453"/>
      <c r="BE1453"/>
      <c r="BF1453"/>
      <c r="BG1453"/>
      <c r="BH1453"/>
      <c r="BI1453"/>
    </row>
    <row r="1454" spans="14:61" x14ac:dyDescent="0.25">
      <c r="N1454"/>
      <c r="O1454"/>
      <c r="P1454"/>
      <c r="Q1454"/>
      <c r="R1454"/>
      <c r="S1454"/>
      <c r="T1454"/>
      <c r="U1454"/>
      <c r="V1454"/>
      <c r="W1454"/>
      <c r="X1454"/>
      <c r="Y1454"/>
      <c r="Z1454"/>
      <c r="AA1454"/>
      <c r="AB1454"/>
      <c r="AC1454"/>
      <c r="AD1454"/>
      <c r="AE1454"/>
      <c r="AF1454"/>
      <c r="AG1454"/>
      <c r="AH1454"/>
      <c r="AI1454"/>
      <c r="AJ1454"/>
      <c r="AK1454"/>
      <c r="AL1454"/>
      <c r="AM1454"/>
      <c r="AN1454"/>
      <c r="AO1454"/>
      <c r="AP1454"/>
      <c r="AQ1454"/>
      <c r="AR1454"/>
      <c r="AS1454"/>
      <c r="AT1454"/>
      <c r="AU1454"/>
      <c r="AV1454"/>
      <c r="AW1454"/>
      <c r="AX1454"/>
      <c r="AY1454"/>
      <c r="AZ1454"/>
      <c r="BA1454"/>
      <c r="BB1454"/>
      <c r="BC1454"/>
      <c r="BD1454"/>
      <c r="BE1454"/>
      <c r="BF1454"/>
      <c r="BG1454"/>
      <c r="BH1454"/>
      <c r="BI1454"/>
    </row>
    <row r="1455" spans="14:61" x14ac:dyDescent="0.25">
      <c r="N1455"/>
      <c r="O1455"/>
      <c r="P1455"/>
      <c r="Q1455"/>
      <c r="R1455"/>
      <c r="S1455"/>
      <c r="T1455"/>
      <c r="U1455"/>
      <c r="V1455"/>
      <c r="W1455"/>
      <c r="X1455"/>
      <c r="Y1455"/>
      <c r="Z1455"/>
      <c r="AA1455"/>
      <c r="AB1455"/>
      <c r="AC1455"/>
      <c r="AD1455"/>
      <c r="AE1455"/>
      <c r="AF1455"/>
      <c r="AG1455"/>
      <c r="AH1455"/>
      <c r="AI1455"/>
      <c r="AJ1455"/>
      <c r="AK1455"/>
      <c r="AL1455"/>
      <c r="AM1455"/>
      <c r="AN1455"/>
      <c r="AO1455"/>
      <c r="AP1455"/>
      <c r="AQ1455"/>
      <c r="AR1455"/>
      <c r="AS1455"/>
      <c r="AT1455"/>
      <c r="AU1455"/>
      <c r="AV1455"/>
      <c r="AW1455"/>
      <c r="AX1455"/>
      <c r="AY1455"/>
      <c r="AZ1455"/>
      <c r="BA1455"/>
      <c r="BB1455"/>
      <c r="BC1455"/>
      <c r="BD1455"/>
      <c r="BE1455"/>
      <c r="BF1455"/>
      <c r="BG1455"/>
      <c r="BH1455"/>
      <c r="BI1455"/>
    </row>
    <row r="1456" spans="14:61" x14ac:dyDescent="0.25">
      <c r="N1456"/>
      <c r="O1456"/>
      <c r="P1456"/>
      <c r="Q1456"/>
      <c r="R1456"/>
      <c r="S1456"/>
      <c r="T1456"/>
      <c r="U1456"/>
      <c r="V1456"/>
      <c r="W1456"/>
      <c r="X1456"/>
      <c r="Y1456"/>
      <c r="Z1456"/>
      <c r="AA1456"/>
      <c r="AB1456"/>
      <c r="AC1456"/>
      <c r="AD1456"/>
      <c r="AE1456"/>
      <c r="AF1456"/>
      <c r="AG1456"/>
      <c r="AH1456"/>
      <c r="AI1456"/>
      <c r="AJ1456"/>
      <c r="AK1456"/>
      <c r="AL1456"/>
      <c r="AM1456"/>
      <c r="AN1456"/>
      <c r="AO1456"/>
      <c r="AP1456"/>
      <c r="AQ1456"/>
      <c r="AR1456"/>
      <c r="AS1456"/>
      <c r="AT1456"/>
      <c r="AU1456"/>
      <c r="AV1456"/>
      <c r="AW1456"/>
      <c r="AX1456"/>
      <c r="AY1456"/>
      <c r="AZ1456"/>
      <c r="BA1456"/>
      <c r="BB1456"/>
      <c r="BC1456"/>
      <c r="BD1456"/>
      <c r="BE1456"/>
      <c r="BF1456"/>
      <c r="BG1456"/>
      <c r="BH1456"/>
      <c r="BI1456"/>
    </row>
    <row r="1457" spans="14:61" x14ac:dyDescent="0.25">
      <c r="N1457"/>
      <c r="O1457"/>
      <c r="P1457"/>
      <c r="Q1457"/>
      <c r="R1457"/>
      <c r="S1457"/>
      <c r="T1457"/>
      <c r="U1457"/>
      <c r="V1457"/>
      <c r="W1457"/>
      <c r="X1457"/>
      <c r="Y1457"/>
      <c r="Z1457"/>
      <c r="AA1457"/>
      <c r="AB1457"/>
      <c r="AC1457"/>
      <c r="AD1457"/>
      <c r="AE1457"/>
      <c r="AF1457"/>
      <c r="AG1457"/>
      <c r="AH1457"/>
      <c r="AI1457"/>
      <c r="AJ1457"/>
      <c r="AK1457"/>
      <c r="AL1457"/>
      <c r="AM1457"/>
      <c r="AN1457"/>
      <c r="AO1457"/>
      <c r="AP1457"/>
      <c r="AQ1457"/>
      <c r="AR1457"/>
      <c r="AS1457"/>
      <c r="AT1457"/>
      <c r="AU1457"/>
      <c r="AV1457"/>
      <c r="AW1457"/>
      <c r="AX1457"/>
      <c r="AY1457"/>
      <c r="AZ1457"/>
      <c r="BA1457"/>
      <c r="BB1457"/>
      <c r="BC1457"/>
      <c r="BD1457"/>
      <c r="BE1457"/>
      <c r="BF1457"/>
      <c r="BG1457"/>
      <c r="BH1457"/>
      <c r="BI1457"/>
    </row>
    <row r="1458" spans="14:61" x14ac:dyDescent="0.25">
      <c r="N1458"/>
      <c r="O1458"/>
      <c r="P1458"/>
      <c r="Q1458"/>
      <c r="R1458"/>
      <c r="S1458"/>
      <c r="T1458"/>
      <c r="U1458"/>
      <c r="V1458"/>
      <c r="W1458"/>
      <c r="X1458"/>
      <c r="Y1458"/>
      <c r="Z1458"/>
      <c r="AA1458"/>
      <c r="AB1458"/>
      <c r="AC1458"/>
      <c r="AD1458"/>
      <c r="AE1458"/>
      <c r="AF1458"/>
      <c r="AG1458"/>
      <c r="AH1458"/>
      <c r="AI1458"/>
      <c r="AJ1458"/>
      <c r="AK1458"/>
      <c r="AL1458"/>
      <c r="AM1458"/>
      <c r="AN1458"/>
      <c r="AO1458"/>
      <c r="AP1458"/>
      <c r="AQ1458"/>
      <c r="AR1458"/>
      <c r="AS1458"/>
      <c r="AT1458"/>
      <c r="AU1458"/>
      <c r="AV1458"/>
      <c r="AW1458"/>
      <c r="AX1458"/>
      <c r="AY1458"/>
      <c r="AZ1458"/>
      <c r="BA1458"/>
      <c r="BB1458"/>
      <c r="BC1458"/>
      <c r="BD1458"/>
      <c r="BE1458"/>
      <c r="BF1458"/>
      <c r="BG1458"/>
      <c r="BH1458"/>
      <c r="BI1458"/>
    </row>
    <row r="1459" spans="14:61" x14ac:dyDescent="0.25">
      <c r="N1459"/>
      <c r="O1459"/>
      <c r="P1459"/>
      <c r="Q1459"/>
      <c r="R1459"/>
      <c r="S1459"/>
      <c r="T1459"/>
      <c r="U1459"/>
      <c r="V1459"/>
      <c r="W1459"/>
      <c r="X1459"/>
      <c r="Y1459"/>
      <c r="Z1459"/>
      <c r="AA1459"/>
      <c r="AB1459"/>
      <c r="AC1459"/>
      <c r="AD1459"/>
      <c r="AE1459"/>
      <c r="AF1459"/>
      <c r="AG1459"/>
      <c r="AH1459"/>
      <c r="AI1459"/>
      <c r="AJ1459"/>
      <c r="AK1459"/>
      <c r="AL1459"/>
      <c r="AM1459"/>
      <c r="AN1459"/>
      <c r="AO1459"/>
      <c r="AP1459"/>
      <c r="AQ1459"/>
      <c r="AR1459"/>
      <c r="AS1459"/>
      <c r="AT1459"/>
      <c r="AU1459"/>
      <c r="AV1459"/>
      <c r="AW1459"/>
      <c r="AX1459"/>
      <c r="AY1459"/>
      <c r="AZ1459"/>
      <c r="BA1459"/>
      <c r="BB1459"/>
      <c r="BC1459"/>
      <c r="BD1459"/>
      <c r="BE1459"/>
      <c r="BF1459"/>
      <c r="BG1459"/>
      <c r="BH1459"/>
      <c r="BI1459"/>
    </row>
    <row r="1460" spans="14:61" x14ac:dyDescent="0.25">
      <c r="N1460"/>
      <c r="O1460"/>
      <c r="P1460"/>
      <c r="Q1460"/>
      <c r="R1460"/>
      <c r="S1460"/>
      <c r="T1460"/>
      <c r="U1460"/>
      <c r="V1460"/>
      <c r="W1460"/>
      <c r="X1460"/>
      <c r="Y1460"/>
      <c r="Z1460"/>
      <c r="AA1460"/>
      <c r="AB1460"/>
      <c r="AC1460"/>
      <c r="AD1460"/>
      <c r="AE1460"/>
      <c r="AF1460"/>
      <c r="AG1460"/>
      <c r="AH1460"/>
      <c r="AI1460"/>
      <c r="AJ1460"/>
      <c r="AK1460"/>
      <c r="AL1460"/>
      <c r="AM1460"/>
      <c r="AN1460"/>
      <c r="AO1460"/>
      <c r="AP1460"/>
      <c r="AQ1460"/>
      <c r="AR1460"/>
      <c r="AS1460"/>
      <c r="AT1460"/>
      <c r="AU1460"/>
      <c r="AV1460"/>
      <c r="AW1460"/>
      <c r="AX1460"/>
      <c r="AY1460"/>
      <c r="AZ1460"/>
      <c r="BA1460"/>
      <c r="BB1460"/>
      <c r="BC1460"/>
      <c r="BD1460"/>
      <c r="BE1460"/>
      <c r="BF1460"/>
      <c r="BG1460"/>
      <c r="BH1460"/>
      <c r="BI1460"/>
    </row>
    <row r="1461" spans="14:61" x14ac:dyDescent="0.25">
      <c r="N1461"/>
      <c r="O1461"/>
      <c r="P1461"/>
      <c r="Q1461"/>
      <c r="R1461"/>
      <c r="S1461"/>
      <c r="T1461"/>
      <c r="U1461"/>
      <c r="V1461"/>
      <c r="W1461"/>
      <c r="X1461"/>
      <c r="Y1461"/>
      <c r="Z1461"/>
      <c r="AA1461"/>
      <c r="AB1461"/>
      <c r="AC1461"/>
      <c r="AD1461"/>
      <c r="AE1461"/>
      <c r="AF1461"/>
      <c r="AG1461"/>
      <c r="AH1461"/>
      <c r="AI1461"/>
      <c r="AJ1461"/>
      <c r="AK1461"/>
      <c r="AL1461"/>
      <c r="AM1461"/>
      <c r="AN1461"/>
      <c r="AO1461"/>
      <c r="AP1461"/>
      <c r="AQ1461"/>
      <c r="AR1461"/>
      <c r="AS1461"/>
      <c r="AT1461"/>
      <c r="AU1461"/>
      <c r="AV1461"/>
      <c r="AW1461"/>
      <c r="AX1461"/>
      <c r="AY1461"/>
      <c r="AZ1461"/>
      <c r="BA1461"/>
      <c r="BB1461"/>
      <c r="BC1461"/>
      <c r="BD1461"/>
      <c r="BE1461"/>
      <c r="BF1461"/>
      <c r="BG1461"/>
      <c r="BH1461"/>
      <c r="BI1461"/>
    </row>
    <row r="1462" spans="14:61" x14ac:dyDescent="0.25">
      <c r="N1462"/>
      <c r="O1462"/>
      <c r="P1462"/>
      <c r="Q1462"/>
      <c r="R1462"/>
      <c r="S1462"/>
      <c r="T1462"/>
      <c r="U1462"/>
      <c r="V1462"/>
      <c r="W1462"/>
      <c r="X1462"/>
      <c r="Y1462"/>
      <c r="Z1462"/>
      <c r="AA1462"/>
      <c r="AB1462"/>
      <c r="AC1462"/>
      <c r="AD1462"/>
      <c r="AE1462"/>
      <c r="AF1462"/>
      <c r="AG1462"/>
      <c r="AH1462"/>
      <c r="AI1462"/>
      <c r="AJ1462"/>
      <c r="AK1462"/>
      <c r="AL1462"/>
      <c r="AM1462"/>
      <c r="AN1462"/>
      <c r="AO1462"/>
      <c r="AP1462"/>
      <c r="AQ1462"/>
      <c r="AR1462"/>
      <c r="AS1462"/>
      <c r="AT1462"/>
      <c r="AU1462"/>
      <c r="AV1462"/>
      <c r="AW1462"/>
      <c r="AX1462"/>
      <c r="AY1462"/>
      <c r="AZ1462"/>
      <c r="BA1462"/>
      <c r="BB1462"/>
      <c r="BC1462"/>
      <c r="BD1462"/>
      <c r="BE1462"/>
      <c r="BF1462"/>
      <c r="BG1462"/>
      <c r="BH1462"/>
      <c r="BI1462"/>
    </row>
    <row r="1463" spans="14:61" x14ac:dyDescent="0.25">
      <c r="N1463"/>
      <c r="O1463"/>
      <c r="P1463"/>
      <c r="Q1463"/>
      <c r="R1463"/>
      <c r="S1463"/>
      <c r="T1463"/>
      <c r="U1463"/>
      <c r="V1463"/>
      <c r="W1463"/>
      <c r="X1463"/>
      <c r="Y1463"/>
      <c r="Z1463"/>
      <c r="AA1463"/>
      <c r="AB1463"/>
      <c r="AC1463"/>
      <c r="AD1463"/>
      <c r="AE1463"/>
      <c r="AF1463"/>
      <c r="AG1463"/>
      <c r="AH1463"/>
      <c r="AI1463"/>
      <c r="AJ1463"/>
      <c r="AK1463"/>
      <c r="AL1463"/>
      <c r="AM1463"/>
      <c r="AN1463"/>
      <c r="AO1463"/>
      <c r="AP1463"/>
      <c r="AQ1463"/>
      <c r="AR1463"/>
      <c r="AS1463"/>
      <c r="AT1463"/>
      <c r="AU1463"/>
      <c r="AV1463"/>
      <c r="AW1463"/>
      <c r="AX1463"/>
      <c r="AY1463"/>
      <c r="AZ1463"/>
      <c r="BA1463"/>
      <c r="BB1463"/>
      <c r="BC1463"/>
      <c r="BD1463"/>
      <c r="BE1463"/>
      <c r="BF1463"/>
      <c r="BG1463"/>
      <c r="BH1463"/>
      <c r="BI1463"/>
    </row>
    <row r="1464" spans="14:61" x14ac:dyDescent="0.25">
      <c r="N1464"/>
      <c r="O1464"/>
      <c r="P1464"/>
      <c r="Q1464"/>
      <c r="R1464"/>
      <c r="S1464"/>
      <c r="T1464"/>
      <c r="U1464"/>
      <c r="V1464"/>
      <c r="W1464"/>
      <c r="X1464"/>
      <c r="Y1464"/>
      <c r="Z1464"/>
      <c r="AA1464"/>
      <c r="AB1464"/>
      <c r="AC1464"/>
      <c r="AD1464"/>
      <c r="AE1464"/>
      <c r="AF1464"/>
      <c r="AG1464"/>
      <c r="AH1464"/>
      <c r="AI1464"/>
      <c r="AJ1464"/>
      <c r="AK1464"/>
      <c r="AL1464"/>
      <c r="AM1464"/>
      <c r="AN1464"/>
      <c r="AO1464"/>
      <c r="AP1464"/>
      <c r="AQ1464"/>
      <c r="AR1464"/>
      <c r="AS1464"/>
      <c r="AT1464"/>
      <c r="AU1464"/>
      <c r="AV1464"/>
      <c r="AW1464"/>
      <c r="AX1464"/>
      <c r="AY1464"/>
      <c r="AZ1464"/>
      <c r="BA1464"/>
      <c r="BB1464"/>
      <c r="BC1464"/>
      <c r="BD1464"/>
      <c r="BE1464"/>
      <c r="BF1464"/>
      <c r="BG1464"/>
      <c r="BH1464"/>
      <c r="BI1464"/>
    </row>
    <row r="1465" spans="14:61" x14ac:dyDescent="0.25">
      <c r="N1465"/>
      <c r="O1465"/>
      <c r="P1465"/>
      <c r="Q1465"/>
      <c r="R1465"/>
      <c r="S1465"/>
      <c r="T1465"/>
      <c r="U1465"/>
      <c r="V1465"/>
      <c r="W1465"/>
      <c r="X1465"/>
      <c r="Y1465"/>
      <c r="Z1465"/>
      <c r="AA1465"/>
      <c r="AB1465"/>
      <c r="AC1465"/>
      <c r="AD1465"/>
      <c r="AE1465"/>
      <c r="AF1465"/>
      <c r="AG1465"/>
      <c r="AH1465"/>
      <c r="AI1465"/>
      <c r="AJ1465"/>
      <c r="AK1465"/>
      <c r="AL1465"/>
      <c r="AM1465"/>
      <c r="AN1465"/>
      <c r="AO1465"/>
      <c r="AP1465"/>
      <c r="AQ1465"/>
      <c r="AR1465"/>
      <c r="AS1465"/>
      <c r="AT1465"/>
      <c r="AU1465"/>
      <c r="AV1465"/>
      <c r="AW1465"/>
      <c r="AX1465"/>
      <c r="AY1465"/>
      <c r="AZ1465"/>
      <c r="BA1465"/>
      <c r="BB1465"/>
      <c r="BC1465"/>
      <c r="BD1465"/>
      <c r="BE1465"/>
      <c r="BF1465"/>
      <c r="BG1465"/>
      <c r="BH1465"/>
      <c r="BI1465"/>
    </row>
    <row r="1466" spans="14:61" x14ac:dyDescent="0.25">
      <c r="N1466"/>
      <c r="O1466"/>
      <c r="P1466"/>
      <c r="Q1466"/>
      <c r="R1466"/>
      <c r="S1466"/>
      <c r="T1466"/>
      <c r="U1466"/>
      <c r="V1466"/>
      <c r="W1466"/>
      <c r="X1466"/>
      <c r="Y1466"/>
      <c r="Z1466"/>
      <c r="AA1466"/>
      <c r="AB1466"/>
      <c r="AC1466"/>
      <c r="AD1466"/>
      <c r="AE1466"/>
      <c r="AF1466"/>
      <c r="AG1466"/>
      <c r="AH1466"/>
      <c r="AI1466"/>
      <c r="AJ1466"/>
      <c r="AK1466"/>
      <c r="AL1466"/>
      <c r="AM1466"/>
      <c r="AN1466"/>
      <c r="AO1466"/>
      <c r="AP1466"/>
      <c r="AQ1466"/>
      <c r="AR1466"/>
      <c r="AS1466"/>
      <c r="AT1466"/>
      <c r="AU1466"/>
      <c r="AV1466"/>
      <c r="AW1466"/>
      <c r="AX1466"/>
      <c r="AY1466"/>
      <c r="AZ1466"/>
      <c r="BA1466"/>
      <c r="BB1466"/>
      <c r="BC1466"/>
      <c r="BD1466"/>
      <c r="BE1466"/>
      <c r="BF1466"/>
      <c r="BG1466"/>
      <c r="BH1466"/>
      <c r="BI1466"/>
    </row>
    <row r="1467" spans="14:61" x14ac:dyDescent="0.25">
      <c r="N1467"/>
      <c r="O1467"/>
      <c r="P1467"/>
      <c r="Q1467"/>
      <c r="R1467"/>
      <c r="S1467"/>
      <c r="T1467"/>
      <c r="U1467"/>
      <c r="V1467"/>
      <c r="W1467"/>
      <c r="X1467"/>
      <c r="Y1467"/>
      <c r="Z1467"/>
      <c r="AA1467"/>
      <c r="AB1467"/>
      <c r="AC1467"/>
      <c r="AD1467"/>
      <c r="AE1467"/>
      <c r="AF1467"/>
      <c r="AG1467"/>
      <c r="AH1467"/>
      <c r="AI1467"/>
      <c r="AJ1467"/>
      <c r="AK1467"/>
      <c r="AL1467"/>
      <c r="AM1467"/>
      <c r="AN1467"/>
      <c r="AO1467"/>
      <c r="AP1467"/>
      <c r="AQ1467"/>
      <c r="AR1467"/>
      <c r="AS1467"/>
      <c r="AT1467"/>
      <c r="AU1467"/>
      <c r="AV1467"/>
      <c r="AW1467"/>
      <c r="AX1467"/>
      <c r="AY1467"/>
      <c r="AZ1467"/>
      <c r="BA1467"/>
      <c r="BB1467"/>
      <c r="BC1467"/>
      <c r="BD1467"/>
      <c r="BE1467"/>
      <c r="BF1467"/>
      <c r="BG1467"/>
      <c r="BH1467"/>
      <c r="BI1467"/>
    </row>
    <row r="1468" spans="14:61" x14ac:dyDescent="0.25">
      <c r="N1468"/>
      <c r="O1468"/>
      <c r="P1468"/>
      <c r="Q1468"/>
      <c r="R1468"/>
      <c r="S1468"/>
      <c r="T1468"/>
      <c r="U1468"/>
      <c r="V1468"/>
      <c r="W1468"/>
      <c r="X1468"/>
      <c r="Y1468"/>
      <c r="Z1468"/>
      <c r="AA1468"/>
      <c r="AB1468"/>
      <c r="AC1468"/>
      <c r="AD1468"/>
      <c r="AE1468"/>
      <c r="AF1468"/>
      <c r="AG1468"/>
      <c r="AH1468"/>
      <c r="AI1468"/>
      <c r="AJ1468"/>
      <c r="AK1468"/>
      <c r="AL1468"/>
      <c r="AM1468"/>
      <c r="AN1468"/>
      <c r="AO1468"/>
      <c r="AP1468"/>
      <c r="AQ1468"/>
      <c r="AR1468"/>
      <c r="AS1468"/>
      <c r="AT1468"/>
      <c r="AU1468"/>
      <c r="AV1468"/>
      <c r="AW1468"/>
      <c r="AX1468"/>
      <c r="AY1468"/>
      <c r="AZ1468"/>
      <c r="BA1468"/>
      <c r="BB1468"/>
      <c r="BC1468"/>
      <c r="BD1468"/>
      <c r="BE1468"/>
      <c r="BF1468"/>
      <c r="BG1468"/>
      <c r="BH1468"/>
      <c r="BI1468"/>
    </row>
    <row r="1469" spans="14:61" x14ac:dyDescent="0.25">
      <c r="N1469"/>
      <c r="O1469"/>
      <c r="P1469"/>
      <c r="Q1469"/>
      <c r="R1469"/>
      <c r="S1469"/>
      <c r="T1469"/>
      <c r="U1469"/>
      <c r="V1469"/>
      <c r="W1469"/>
      <c r="X1469"/>
      <c r="Y1469"/>
      <c r="Z1469"/>
      <c r="AA1469"/>
      <c r="AB1469"/>
      <c r="AC1469"/>
      <c r="AD1469"/>
      <c r="AE1469"/>
      <c r="AF1469"/>
      <c r="AG1469"/>
      <c r="AH1469"/>
      <c r="AI1469"/>
      <c r="AJ1469"/>
      <c r="AK1469"/>
      <c r="AL1469"/>
      <c r="AM1469"/>
      <c r="AN1469"/>
      <c r="AO1469"/>
      <c r="AP1469"/>
      <c r="AQ1469"/>
      <c r="AR1469"/>
      <c r="AS1469"/>
      <c r="AT1469"/>
      <c r="AU1469"/>
      <c r="AV1469"/>
      <c r="AW1469"/>
      <c r="AX1469"/>
      <c r="AY1469"/>
      <c r="AZ1469"/>
      <c r="BA1469"/>
      <c r="BB1469"/>
      <c r="BC1469"/>
      <c r="BD1469"/>
      <c r="BE1469"/>
      <c r="BF1469"/>
      <c r="BG1469"/>
      <c r="BH1469"/>
      <c r="BI1469"/>
    </row>
    <row r="1470" spans="14:61" x14ac:dyDescent="0.25">
      <c r="N1470"/>
      <c r="O1470"/>
      <c r="P1470"/>
      <c r="Q1470"/>
      <c r="R1470"/>
      <c r="S1470"/>
      <c r="T1470"/>
      <c r="U1470"/>
      <c r="V1470"/>
      <c r="W1470"/>
      <c r="X1470"/>
      <c r="Y1470"/>
      <c r="Z1470"/>
      <c r="AA1470"/>
      <c r="AB1470"/>
      <c r="AC1470"/>
      <c r="AD1470"/>
      <c r="AE1470"/>
      <c r="AF1470"/>
      <c r="AG1470"/>
      <c r="AH1470"/>
      <c r="AI1470"/>
      <c r="AJ1470"/>
      <c r="AK1470"/>
      <c r="AL1470"/>
      <c r="AM1470"/>
      <c r="AN1470"/>
      <c r="AO1470"/>
      <c r="AP1470"/>
      <c r="AQ1470"/>
      <c r="AR1470"/>
      <c r="AS1470"/>
      <c r="AT1470"/>
      <c r="AU1470"/>
      <c r="AV1470"/>
      <c r="AW1470"/>
      <c r="AX1470"/>
      <c r="AY1470"/>
      <c r="AZ1470"/>
      <c r="BA1470"/>
      <c r="BB1470"/>
      <c r="BC1470"/>
      <c r="BD1470"/>
      <c r="BE1470"/>
      <c r="BF1470"/>
      <c r="BG1470"/>
      <c r="BH1470"/>
      <c r="BI1470"/>
    </row>
    <row r="1471" spans="14:61" x14ac:dyDescent="0.25">
      <c r="N1471"/>
      <c r="O1471"/>
      <c r="P1471"/>
      <c r="Q1471"/>
      <c r="R1471"/>
      <c r="S1471"/>
      <c r="T1471"/>
      <c r="U1471"/>
      <c r="V1471"/>
      <c r="W1471"/>
      <c r="X1471"/>
      <c r="Y1471"/>
      <c r="Z1471"/>
      <c r="AA1471"/>
      <c r="AB1471"/>
      <c r="AC1471"/>
      <c r="AD1471"/>
      <c r="AE1471"/>
      <c r="AF1471"/>
      <c r="AG1471"/>
      <c r="AH1471"/>
      <c r="AI1471"/>
      <c r="AJ1471"/>
      <c r="AK1471"/>
      <c r="AL1471"/>
      <c r="AM1471"/>
      <c r="AN1471"/>
      <c r="AO1471"/>
      <c r="AP1471"/>
      <c r="AQ1471"/>
      <c r="AR1471"/>
      <c r="AS1471"/>
      <c r="AT1471"/>
      <c r="AU1471"/>
      <c r="AV1471"/>
      <c r="AW1471"/>
      <c r="AX1471"/>
      <c r="AY1471"/>
      <c r="AZ1471"/>
      <c r="BA1471"/>
      <c r="BB1471"/>
      <c r="BC1471"/>
      <c r="BD1471"/>
      <c r="BE1471"/>
      <c r="BF1471"/>
      <c r="BG1471"/>
      <c r="BH1471"/>
      <c r="BI1471"/>
    </row>
    <row r="1472" spans="14:61" x14ac:dyDescent="0.25">
      <c r="N1472"/>
      <c r="O1472"/>
      <c r="P1472"/>
      <c r="Q1472"/>
      <c r="R1472"/>
      <c r="S1472"/>
      <c r="T1472"/>
      <c r="U1472"/>
      <c r="V1472"/>
      <c r="W1472"/>
      <c r="X1472"/>
      <c r="Y1472"/>
      <c r="Z1472"/>
      <c r="AA1472"/>
      <c r="AB1472"/>
      <c r="AC1472"/>
      <c r="AD1472"/>
      <c r="AE1472"/>
      <c r="AF1472"/>
      <c r="AG1472"/>
      <c r="AH1472"/>
      <c r="AI1472"/>
      <c r="AJ1472"/>
      <c r="AK1472"/>
      <c r="AL1472"/>
      <c r="AM1472"/>
      <c r="AN1472"/>
      <c r="AO1472"/>
      <c r="AP1472"/>
      <c r="AQ1472"/>
      <c r="AR1472"/>
      <c r="AS1472"/>
      <c r="AT1472"/>
      <c r="AU1472"/>
      <c r="AV1472"/>
      <c r="AW1472"/>
      <c r="AX1472"/>
      <c r="AY1472"/>
      <c r="AZ1472"/>
      <c r="BA1472"/>
      <c r="BB1472"/>
      <c r="BC1472"/>
      <c r="BD1472"/>
      <c r="BE1472"/>
      <c r="BF1472"/>
      <c r="BG1472"/>
      <c r="BH1472"/>
      <c r="BI1472"/>
    </row>
    <row r="1473" spans="14:61" x14ac:dyDescent="0.25">
      <c r="N1473"/>
      <c r="O1473"/>
      <c r="P1473"/>
      <c r="Q1473"/>
      <c r="R1473"/>
      <c r="S1473"/>
      <c r="T1473"/>
      <c r="U1473"/>
      <c r="V1473"/>
      <c r="W1473"/>
      <c r="X1473"/>
      <c r="Y1473"/>
      <c r="Z1473"/>
      <c r="AA1473"/>
      <c r="AB1473"/>
      <c r="AC1473"/>
      <c r="AD1473"/>
      <c r="AE1473"/>
      <c r="AF1473"/>
      <c r="AG1473"/>
      <c r="AH1473"/>
      <c r="AI1473"/>
      <c r="AJ1473"/>
      <c r="AK1473"/>
      <c r="AL1473"/>
      <c r="AM1473"/>
      <c r="AN1473"/>
      <c r="AO1473"/>
      <c r="AP1473"/>
      <c r="AQ1473"/>
      <c r="AR1473"/>
      <c r="AS1473"/>
      <c r="AT1473"/>
      <c r="AU1473"/>
      <c r="AV1473"/>
      <c r="AW1473"/>
      <c r="AX1473"/>
      <c r="AY1473"/>
      <c r="AZ1473"/>
      <c r="BA1473"/>
      <c r="BB1473"/>
      <c r="BC1473"/>
      <c r="BD1473"/>
      <c r="BE1473"/>
      <c r="BF1473"/>
      <c r="BG1473"/>
      <c r="BH1473"/>
      <c r="BI1473"/>
    </row>
    <row r="1474" spans="14:61" x14ac:dyDescent="0.25">
      <c r="N1474"/>
      <c r="O1474"/>
      <c r="P1474"/>
      <c r="Q1474"/>
      <c r="R1474"/>
      <c r="S1474"/>
      <c r="T1474"/>
      <c r="U1474"/>
      <c r="V1474"/>
      <c r="W1474"/>
      <c r="X1474"/>
      <c r="Y1474"/>
      <c r="Z1474"/>
      <c r="AA1474"/>
      <c r="AB1474"/>
      <c r="AC1474"/>
      <c r="AD1474"/>
      <c r="AE1474"/>
      <c r="AF1474"/>
      <c r="AG1474"/>
      <c r="AH1474"/>
      <c r="AI1474"/>
      <c r="AJ1474"/>
      <c r="AK1474"/>
      <c r="AL1474"/>
      <c r="AM1474"/>
      <c r="AN1474"/>
      <c r="AO1474"/>
      <c r="AP1474"/>
      <c r="AQ1474"/>
      <c r="AR1474"/>
      <c r="AS1474"/>
      <c r="AT1474"/>
      <c r="AU1474"/>
      <c r="AV1474"/>
      <c r="AW1474"/>
      <c r="AX1474"/>
      <c r="AY1474"/>
      <c r="AZ1474"/>
      <c r="BA1474"/>
      <c r="BB1474"/>
      <c r="BC1474"/>
      <c r="BD1474"/>
      <c r="BE1474"/>
      <c r="BF1474"/>
      <c r="BG1474"/>
      <c r="BH1474"/>
      <c r="BI1474"/>
    </row>
    <row r="1475" spans="14:61" x14ac:dyDescent="0.25">
      <c r="N1475"/>
      <c r="O1475"/>
      <c r="P1475"/>
      <c r="Q1475"/>
      <c r="R1475"/>
      <c r="S1475"/>
      <c r="T1475"/>
      <c r="U1475"/>
      <c r="V1475"/>
      <c r="W1475"/>
      <c r="X1475"/>
      <c r="Y1475"/>
      <c r="Z1475"/>
      <c r="AA1475"/>
      <c r="AB1475"/>
      <c r="AC1475"/>
      <c r="AD1475"/>
      <c r="AE1475"/>
      <c r="AF1475"/>
      <c r="AG1475"/>
      <c r="AH1475"/>
      <c r="AI1475"/>
      <c r="AJ1475"/>
      <c r="AK1475"/>
      <c r="AL1475"/>
      <c r="AM1475"/>
      <c r="AN1475"/>
      <c r="AO1475"/>
      <c r="AP1475"/>
      <c r="AQ1475"/>
      <c r="AR1475"/>
      <c r="AS1475"/>
      <c r="AT1475"/>
      <c r="AU1475"/>
      <c r="AV1475"/>
      <c r="AW1475"/>
      <c r="AX1475"/>
      <c r="AY1475"/>
      <c r="AZ1475"/>
      <c r="BA1475"/>
      <c r="BB1475"/>
      <c r="BC1475"/>
      <c r="BD1475"/>
      <c r="BE1475"/>
      <c r="BF1475"/>
      <c r="BG1475"/>
      <c r="BH1475"/>
      <c r="BI1475"/>
    </row>
    <row r="1476" spans="14:61" x14ac:dyDescent="0.25">
      <c r="N1476"/>
      <c r="O1476"/>
      <c r="P1476"/>
      <c r="Q1476"/>
      <c r="R1476"/>
      <c r="S1476"/>
      <c r="T1476"/>
      <c r="U1476"/>
      <c r="V1476"/>
      <c r="W1476"/>
      <c r="X1476"/>
      <c r="Y1476"/>
      <c r="Z1476"/>
      <c r="AA1476"/>
      <c r="AB1476"/>
      <c r="AC1476"/>
      <c r="AD1476"/>
      <c r="AE1476"/>
      <c r="AF1476"/>
      <c r="AG1476"/>
      <c r="AH1476"/>
      <c r="AI1476"/>
      <c r="AJ1476"/>
      <c r="AK1476"/>
      <c r="AL1476"/>
      <c r="AM1476"/>
      <c r="AN1476"/>
      <c r="AO1476"/>
      <c r="AP1476"/>
      <c r="AQ1476"/>
      <c r="AR1476"/>
      <c r="AS1476"/>
      <c r="AT1476"/>
      <c r="AU1476"/>
      <c r="AV1476"/>
      <c r="AW1476"/>
      <c r="AX1476"/>
      <c r="AY1476"/>
      <c r="AZ1476"/>
      <c r="BA1476"/>
      <c r="BB1476"/>
      <c r="BC1476"/>
      <c r="BD1476"/>
      <c r="BE1476"/>
      <c r="BF1476"/>
      <c r="BG1476"/>
      <c r="BH1476"/>
      <c r="BI1476"/>
    </row>
    <row r="1477" spans="14:61" x14ac:dyDescent="0.25">
      <c r="N1477"/>
      <c r="O1477"/>
      <c r="P1477"/>
      <c r="Q1477"/>
      <c r="R1477"/>
      <c r="S1477"/>
      <c r="T1477"/>
      <c r="U1477"/>
      <c r="V1477"/>
      <c r="W1477"/>
      <c r="X1477"/>
      <c r="Y1477"/>
      <c r="Z1477"/>
      <c r="AA1477"/>
      <c r="AB1477"/>
      <c r="AC1477"/>
      <c r="AD1477"/>
      <c r="AE1477"/>
      <c r="AF1477"/>
      <c r="AG1477"/>
      <c r="AH1477"/>
      <c r="AI1477"/>
      <c r="AJ1477"/>
      <c r="AK1477"/>
      <c r="AL1477"/>
      <c r="AM1477"/>
      <c r="AN1477"/>
      <c r="AO1477"/>
      <c r="AP1477"/>
      <c r="AQ1477"/>
      <c r="AR1477"/>
      <c r="AS1477"/>
      <c r="AT1477"/>
      <c r="AU1477"/>
      <c r="AV1477"/>
      <c r="AW1477"/>
      <c r="AX1477"/>
      <c r="AY1477"/>
      <c r="AZ1477"/>
      <c r="BA1477"/>
      <c r="BB1477"/>
      <c r="BC1477"/>
      <c r="BD1477"/>
      <c r="BE1477"/>
      <c r="BF1477"/>
      <c r="BG1477"/>
      <c r="BH1477"/>
      <c r="BI1477"/>
    </row>
    <row r="1478" spans="14:61" x14ac:dyDescent="0.25">
      <c r="N1478"/>
      <c r="O1478"/>
      <c r="P1478"/>
      <c r="Q1478"/>
      <c r="R1478"/>
      <c r="S1478"/>
      <c r="T1478"/>
      <c r="U1478"/>
      <c r="V1478"/>
      <c r="W1478"/>
      <c r="X1478"/>
      <c r="Y1478"/>
      <c r="Z1478"/>
      <c r="AA1478"/>
      <c r="AB1478"/>
      <c r="AC1478"/>
      <c r="AD1478"/>
      <c r="AE1478"/>
      <c r="AF1478"/>
      <c r="AG1478"/>
      <c r="AH1478"/>
      <c r="AI1478"/>
      <c r="AJ1478"/>
      <c r="AK1478"/>
      <c r="AL1478"/>
      <c r="AM1478"/>
      <c r="AN1478"/>
      <c r="AO1478"/>
      <c r="AP1478"/>
      <c r="AQ1478"/>
      <c r="AR1478"/>
      <c r="AS1478"/>
      <c r="AT1478"/>
      <c r="AU1478"/>
      <c r="AV1478"/>
      <c r="AW1478"/>
      <c r="AX1478"/>
      <c r="AY1478"/>
      <c r="AZ1478"/>
      <c r="BA1478"/>
      <c r="BB1478"/>
      <c r="BC1478"/>
      <c r="BD1478"/>
      <c r="BE1478"/>
      <c r="BF1478"/>
      <c r="BG1478"/>
      <c r="BH1478"/>
      <c r="BI1478"/>
    </row>
    <row r="1479" spans="14:61" x14ac:dyDescent="0.25">
      <c r="N1479"/>
      <c r="O1479"/>
      <c r="P1479"/>
      <c r="Q1479"/>
      <c r="R1479"/>
      <c r="S1479"/>
      <c r="T1479"/>
      <c r="U1479"/>
      <c r="V1479"/>
      <c r="W1479"/>
      <c r="X1479"/>
      <c r="Y1479"/>
      <c r="Z1479"/>
      <c r="AA1479"/>
      <c r="AB1479"/>
      <c r="AC1479"/>
      <c r="AD1479"/>
      <c r="AE1479"/>
      <c r="AF1479"/>
      <c r="AG1479"/>
      <c r="AH1479"/>
      <c r="AI1479"/>
      <c r="AJ1479"/>
      <c r="AK1479"/>
      <c r="AL1479"/>
      <c r="AM1479"/>
      <c r="AN1479"/>
      <c r="AO1479"/>
      <c r="AP1479"/>
      <c r="AQ1479"/>
      <c r="AR1479"/>
      <c r="AS1479"/>
      <c r="AT1479"/>
      <c r="AU1479"/>
      <c r="AV1479"/>
      <c r="AW1479"/>
      <c r="AX1479"/>
      <c r="AY1479"/>
      <c r="AZ1479"/>
      <c r="BA1479"/>
      <c r="BB1479"/>
      <c r="BC1479"/>
      <c r="BD1479"/>
      <c r="BE1479"/>
      <c r="BF1479"/>
      <c r="BG1479"/>
      <c r="BH1479"/>
      <c r="BI1479"/>
    </row>
    <row r="1480" spans="14:61" x14ac:dyDescent="0.25">
      <c r="N1480"/>
      <c r="O1480"/>
      <c r="P1480"/>
      <c r="Q1480"/>
      <c r="R1480"/>
      <c r="S1480"/>
      <c r="T1480"/>
      <c r="U1480"/>
      <c r="V1480"/>
      <c r="W1480"/>
      <c r="X1480"/>
      <c r="Y1480"/>
      <c r="Z1480"/>
      <c r="AA1480"/>
      <c r="AB1480"/>
      <c r="AC1480"/>
      <c r="AD1480"/>
      <c r="AE1480"/>
      <c r="AF1480"/>
      <c r="AG1480"/>
      <c r="AH1480"/>
      <c r="AI1480"/>
      <c r="AJ1480"/>
      <c r="AK1480"/>
      <c r="AL1480"/>
      <c r="AM1480"/>
      <c r="AN1480"/>
      <c r="AO1480"/>
      <c r="AP1480"/>
      <c r="AQ1480"/>
      <c r="AR1480"/>
      <c r="AS1480"/>
      <c r="AT1480"/>
      <c r="AU1480"/>
      <c r="AV1480"/>
      <c r="AW1480"/>
      <c r="AX1480"/>
      <c r="AY1480"/>
      <c r="AZ1480"/>
      <c r="BA1480"/>
      <c r="BB1480"/>
      <c r="BC1480"/>
      <c r="BD1480"/>
      <c r="BE1480"/>
      <c r="BF1480"/>
      <c r="BG1480"/>
      <c r="BH1480"/>
      <c r="BI1480"/>
    </row>
    <row r="1481" spans="14:61" x14ac:dyDescent="0.25">
      <c r="N1481"/>
      <c r="O1481"/>
      <c r="P1481"/>
      <c r="Q1481"/>
      <c r="R1481"/>
      <c r="S1481"/>
      <c r="T1481"/>
      <c r="U1481"/>
      <c r="V1481"/>
      <c r="W1481"/>
      <c r="X1481"/>
      <c r="Y1481"/>
      <c r="Z1481"/>
      <c r="AA1481"/>
      <c r="AB1481"/>
      <c r="AC1481"/>
      <c r="AD1481"/>
      <c r="AE1481"/>
      <c r="AF1481"/>
      <c r="AG1481"/>
      <c r="AH1481"/>
      <c r="AI1481"/>
      <c r="AJ1481"/>
      <c r="AK1481"/>
      <c r="AL1481"/>
      <c r="AM1481"/>
      <c r="AN1481"/>
      <c r="AO1481"/>
      <c r="AP1481"/>
      <c r="AQ1481"/>
      <c r="AR1481"/>
      <c r="AS1481"/>
      <c r="AT1481"/>
      <c r="AU1481"/>
      <c r="AV1481"/>
      <c r="AW1481"/>
      <c r="AX1481"/>
      <c r="AY1481"/>
      <c r="AZ1481"/>
      <c r="BA1481"/>
      <c r="BB1481"/>
      <c r="BC1481"/>
      <c r="BD1481"/>
      <c r="BE1481"/>
      <c r="BF1481"/>
      <c r="BG1481"/>
      <c r="BH1481"/>
      <c r="BI1481"/>
    </row>
    <row r="1482" spans="14:61" x14ac:dyDescent="0.25">
      <c r="N1482"/>
      <c r="O1482"/>
      <c r="P1482"/>
      <c r="Q1482"/>
      <c r="R1482"/>
      <c r="S1482"/>
      <c r="T1482"/>
      <c r="U1482"/>
      <c r="V1482"/>
      <c r="W1482"/>
      <c r="X1482"/>
      <c r="Y1482"/>
      <c r="Z1482"/>
      <c r="AA1482"/>
      <c r="AB1482"/>
      <c r="AC1482"/>
      <c r="AD1482"/>
      <c r="AE1482"/>
      <c r="AF1482"/>
      <c r="AG1482"/>
      <c r="AH1482"/>
      <c r="AI1482"/>
      <c r="AJ1482"/>
      <c r="AK1482"/>
      <c r="AL1482"/>
      <c r="AM1482"/>
      <c r="AN1482"/>
      <c r="AO1482"/>
      <c r="AP1482"/>
      <c r="AQ1482"/>
      <c r="AR1482"/>
      <c r="AS1482"/>
      <c r="AT1482"/>
      <c r="AU1482"/>
      <c r="AV1482"/>
      <c r="AW1482"/>
      <c r="AX1482"/>
      <c r="AY1482"/>
      <c r="AZ1482"/>
      <c r="BA1482"/>
      <c r="BB1482"/>
      <c r="BC1482"/>
      <c r="BD1482"/>
      <c r="BE1482"/>
      <c r="BF1482"/>
      <c r="BG1482"/>
      <c r="BH1482"/>
      <c r="BI1482"/>
    </row>
    <row r="1483" spans="14:61" x14ac:dyDescent="0.25">
      <c r="N1483"/>
      <c r="O1483"/>
      <c r="P1483"/>
      <c r="Q1483"/>
      <c r="R1483"/>
      <c r="S1483"/>
      <c r="T1483"/>
      <c r="U1483"/>
      <c r="V1483"/>
      <c r="W1483"/>
      <c r="X1483"/>
      <c r="Y1483"/>
      <c r="Z1483"/>
      <c r="AA1483"/>
      <c r="AB1483"/>
      <c r="AC1483"/>
      <c r="AD1483"/>
      <c r="AE1483"/>
      <c r="AF1483"/>
      <c r="AG1483"/>
      <c r="AH1483"/>
      <c r="AI1483"/>
      <c r="AJ1483"/>
      <c r="AK1483"/>
      <c r="AL1483"/>
      <c r="AM1483"/>
      <c r="AN1483"/>
      <c r="AO1483"/>
      <c r="AP1483"/>
      <c r="AQ1483"/>
      <c r="AR1483"/>
      <c r="AS1483"/>
      <c r="AT1483"/>
      <c r="AU1483"/>
      <c r="AV1483"/>
      <c r="AW1483"/>
      <c r="AX1483"/>
      <c r="AY1483"/>
      <c r="AZ1483"/>
      <c r="BA1483"/>
      <c r="BB1483"/>
      <c r="BC1483"/>
      <c r="BD1483"/>
      <c r="BE1483"/>
      <c r="BF1483"/>
      <c r="BG1483"/>
      <c r="BH1483"/>
      <c r="BI1483"/>
    </row>
    <row r="1484" spans="14:61" x14ac:dyDescent="0.25">
      <c r="N1484"/>
      <c r="O1484"/>
      <c r="P1484"/>
      <c r="Q1484"/>
      <c r="R1484"/>
      <c r="S1484"/>
      <c r="T1484"/>
      <c r="U1484"/>
      <c r="V1484"/>
      <c r="W1484"/>
      <c r="X1484"/>
      <c r="Y1484"/>
      <c r="Z1484"/>
      <c r="AA1484"/>
      <c r="AB1484"/>
      <c r="AC1484"/>
      <c r="AD1484"/>
      <c r="AE1484"/>
      <c r="AF1484"/>
      <c r="AG1484"/>
      <c r="AH1484"/>
      <c r="AI1484"/>
      <c r="AJ1484"/>
      <c r="AK1484"/>
      <c r="AL1484"/>
      <c r="AM1484"/>
      <c r="AN1484"/>
      <c r="AO1484"/>
      <c r="AP1484"/>
      <c r="AQ1484"/>
      <c r="AR1484"/>
      <c r="AS1484"/>
      <c r="AT1484"/>
      <c r="AU1484"/>
      <c r="AV1484"/>
      <c r="AW1484"/>
      <c r="AX1484"/>
      <c r="AY1484"/>
      <c r="AZ1484"/>
      <c r="BA1484"/>
      <c r="BB1484"/>
      <c r="BC1484"/>
      <c r="BD1484"/>
      <c r="BE1484"/>
      <c r="BF1484"/>
      <c r="BG1484"/>
      <c r="BH1484"/>
      <c r="BI1484"/>
    </row>
    <row r="1485" spans="14:61" x14ac:dyDescent="0.25">
      <c r="N1485"/>
      <c r="O1485"/>
      <c r="P1485"/>
      <c r="Q1485"/>
      <c r="R1485"/>
      <c r="S1485"/>
      <c r="T1485"/>
      <c r="U1485"/>
      <c r="V1485"/>
      <c r="W1485"/>
      <c r="X1485"/>
      <c r="Y1485"/>
      <c r="Z1485"/>
      <c r="AA1485"/>
      <c r="AB1485"/>
      <c r="AC1485"/>
      <c r="AD1485"/>
      <c r="AE1485"/>
      <c r="AF1485"/>
      <c r="AG1485"/>
      <c r="AH1485"/>
      <c r="AI1485"/>
      <c r="AJ1485"/>
      <c r="AK1485"/>
      <c r="AL1485"/>
      <c r="AM1485"/>
      <c r="AN1485"/>
      <c r="AO1485"/>
      <c r="AP1485"/>
      <c r="AQ1485"/>
      <c r="AR1485"/>
      <c r="AS1485"/>
      <c r="AT1485"/>
      <c r="AU1485"/>
      <c r="AV1485"/>
      <c r="AW1485"/>
      <c r="AX1485"/>
      <c r="AY1485"/>
      <c r="AZ1485"/>
      <c r="BA1485"/>
      <c r="BB1485"/>
      <c r="BC1485"/>
      <c r="BD1485"/>
      <c r="BE1485"/>
      <c r="BF1485"/>
      <c r="BG1485"/>
      <c r="BH1485"/>
      <c r="BI1485"/>
    </row>
    <row r="1486" spans="14:61" x14ac:dyDescent="0.25">
      <c r="N1486"/>
      <c r="O1486"/>
      <c r="P1486"/>
      <c r="Q1486"/>
      <c r="R1486"/>
      <c r="S1486"/>
      <c r="T1486"/>
      <c r="U1486"/>
      <c r="V1486"/>
      <c r="W1486"/>
      <c r="X1486"/>
      <c r="Y1486"/>
      <c r="Z1486"/>
      <c r="AA1486"/>
      <c r="AB1486"/>
      <c r="AC1486"/>
      <c r="AD1486"/>
      <c r="AE1486"/>
      <c r="AF1486"/>
      <c r="AG1486"/>
      <c r="AH1486"/>
      <c r="AI1486"/>
      <c r="AJ1486"/>
      <c r="AK1486"/>
      <c r="AL1486"/>
      <c r="AM1486"/>
      <c r="AN1486"/>
      <c r="AO1486"/>
      <c r="AP1486"/>
      <c r="AQ1486"/>
      <c r="AR1486"/>
      <c r="AS1486"/>
      <c r="AT1486"/>
      <c r="AU1486"/>
      <c r="AV1486"/>
      <c r="AW1486"/>
      <c r="AX1486"/>
      <c r="AY1486"/>
      <c r="AZ1486"/>
      <c r="BA1486"/>
      <c r="BB1486"/>
      <c r="BC1486"/>
      <c r="BD1486"/>
      <c r="BE1486"/>
      <c r="BF1486"/>
      <c r="BG1486"/>
      <c r="BH1486"/>
      <c r="BI1486"/>
    </row>
    <row r="1487" spans="14:61" x14ac:dyDescent="0.25">
      <c r="N1487"/>
      <c r="O1487"/>
      <c r="P1487"/>
      <c r="Q1487"/>
      <c r="R1487"/>
      <c r="S1487"/>
      <c r="T1487"/>
      <c r="U1487"/>
      <c r="V1487"/>
      <c r="W1487"/>
      <c r="X1487"/>
      <c r="Y1487"/>
      <c r="Z1487"/>
      <c r="AA1487"/>
      <c r="AB1487"/>
      <c r="AC1487"/>
      <c r="AD1487"/>
      <c r="AE1487"/>
      <c r="AF1487"/>
      <c r="AG1487"/>
      <c r="AH1487"/>
      <c r="AI1487"/>
      <c r="AJ1487"/>
      <c r="AK1487"/>
      <c r="AL1487"/>
      <c r="AM1487"/>
      <c r="AN1487"/>
      <c r="AO1487"/>
      <c r="AP1487"/>
      <c r="AQ1487"/>
      <c r="AR1487"/>
      <c r="AS1487"/>
      <c r="AT1487"/>
      <c r="AU1487"/>
      <c r="AV1487"/>
      <c r="AW1487"/>
      <c r="AX1487"/>
      <c r="AY1487"/>
      <c r="AZ1487"/>
      <c r="BA1487"/>
      <c r="BB1487"/>
      <c r="BC1487"/>
      <c r="BD1487"/>
      <c r="BE1487"/>
      <c r="BF1487"/>
      <c r="BG1487"/>
      <c r="BH1487"/>
      <c r="BI1487"/>
    </row>
    <row r="1488" spans="14:61" x14ac:dyDescent="0.25">
      <c r="N1488"/>
      <c r="O1488"/>
      <c r="P1488"/>
      <c r="Q1488"/>
      <c r="R1488"/>
      <c r="S1488"/>
      <c r="T1488"/>
      <c r="U1488"/>
      <c r="V1488"/>
      <c r="W1488"/>
      <c r="X1488"/>
      <c r="Y1488"/>
      <c r="Z1488"/>
      <c r="AA1488"/>
      <c r="AB1488"/>
      <c r="AC1488"/>
      <c r="AD1488"/>
      <c r="AE1488"/>
      <c r="AF1488"/>
      <c r="AG1488"/>
      <c r="AH1488"/>
      <c r="AI1488"/>
      <c r="AJ1488"/>
      <c r="AK1488"/>
      <c r="AL1488"/>
      <c r="AM1488"/>
      <c r="AN1488"/>
      <c r="AO1488"/>
      <c r="AP1488"/>
      <c r="AQ1488"/>
      <c r="AR1488"/>
      <c r="AS1488"/>
      <c r="AT1488"/>
      <c r="AU1488"/>
      <c r="AV1488"/>
      <c r="AW1488"/>
      <c r="AX1488"/>
      <c r="AY1488"/>
      <c r="AZ1488"/>
      <c r="BA1488"/>
      <c r="BB1488"/>
      <c r="BC1488"/>
      <c r="BD1488"/>
      <c r="BE1488"/>
      <c r="BF1488"/>
      <c r="BG1488"/>
      <c r="BH1488"/>
      <c r="BI1488"/>
    </row>
    <row r="1489" spans="14:61" x14ac:dyDescent="0.25">
      <c r="N1489"/>
      <c r="O1489"/>
      <c r="P1489"/>
      <c r="Q1489"/>
      <c r="R1489"/>
      <c r="S1489"/>
      <c r="T1489"/>
      <c r="U1489"/>
      <c r="V1489"/>
      <c r="W1489"/>
      <c r="X1489"/>
      <c r="Y1489"/>
      <c r="Z1489"/>
      <c r="AA1489"/>
      <c r="AB1489"/>
      <c r="AC1489"/>
      <c r="AD1489"/>
      <c r="AE1489"/>
      <c r="AF1489"/>
      <c r="AG1489"/>
      <c r="AH1489"/>
      <c r="AI1489"/>
      <c r="AJ1489"/>
      <c r="AK1489"/>
      <c r="AL1489"/>
      <c r="AM1489"/>
      <c r="AN1489"/>
      <c r="AO1489"/>
      <c r="AP1489"/>
      <c r="AQ1489"/>
      <c r="AR1489"/>
      <c r="AS1489"/>
      <c r="AT1489"/>
      <c r="AU1489"/>
      <c r="AV1489"/>
      <c r="AW1489"/>
      <c r="AX1489"/>
      <c r="AY1489"/>
      <c r="AZ1489"/>
      <c r="BA1489"/>
      <c r="BB1489"/>
      <c r="BC1489"/>
      <c r="BD1489"/>
      <c r="BE1489"/>
      <c r="BF1489"/>
      <c r="BG1489"/>
      <c r="BH1489"/>
      <c r="BI1489"/>
    </row>
    <row r="1490" spans="14:61" x14ac:dyDescent="0.25">
      <c r="N1490"/>
      <c r="O1490"/>
      <c r="P1490"/>
      <c r="Q1490"/>
      <c r="R1490"/>
      <c r="S1490"/>
      <c r="T1490"/>
      <c r="U1490"/>
      <c r="V1490"/>
      <c r="W1490"/>
      <c r="X1490"/>
      <c r="Y1490"/>
      <c r="Z1490"/>
      <c r="AA1490"/>
      <c r="AB1490"/>
      <c r="AC1490"/>
      <c r="AD1490"/>
      <c r="AE1490"/>
      <c r="AF1490"/>
      <c r="AG1490"/>
      <c r="AH1490"/>
      <c r="AI1490"/>
      <c r="AJ1490"/>
      <c r="AK1490"/>
      <c r="AL1490"/>
      <c r="AM1490"/>
      <c r="AN1490"/>
      <c r="AO1490"/>
      <c r="AP1490"/>
      <c r="AQ1490"/>
      <c r="AR1490"/>
      <c r="AS1490"/>
      <c r="AT1490"/>
      <c r="AU1490"/>
      <c r="AV1490"/>
      <c r="AW1490"/>
      <c r="AX1490"/>
      <c r="AY1490"/>
      <c r="AZ1490"/>
      <c r="BA1490"/>
      <c r="BB1490"/>
      <c r="BC1490"/>
      <c r="BD1490"/>
      <c r="BE1490"/>
      <c r="BF1490"/>
      <c r="BG1490"/>
      <c r="BH1490"/>
      <c r="BI1490"/>
    </row>
    <row r="1491" spans="14:61" x14ac:dyDescent="0.25">
      <c r="N1491"/>
      <c r="O1491"/>
      <c r="P1491"/>
      <c r="Q1491"/>
      <c r="R1491"/>
      <c r="S1491"/>
      <c r="T1491"/>
      <c r="U1491"/>
      <c r="V1491"/>
      <c r="W1491"/>
      <c r="X1491"/>
      <c r="Y1491"/>
      <c r="Z1491"/>
      <c r="AA1491"/>
      <c r="AB1491"/>
      <c r="AC1491"/>
      <c r="AD1491"/>
      <c r="AE1491"/>
      <c r="AF1491"/>
      <c r="AG1491"/>
      <c r="AH1491"/>
      <c r="AI1491"/>
      <c r="AJ1491"/>
      <c r="AK1491"/>
      <c r="AL1491"/>
      <c r="AM1491"/>
      <c r="AN1491"/>
      <c r="AO1491"/>
      <c r="AP1491"/>
      <c r="AQ1491"/>
      <c r="AR1491"/>
      <c r="AS1491"/>
      <c r="AT1491"/>
      <c r="AU1491"/>
      <c r="AV1491"/>
      <c r="AW1491"/>
      <c r="AX1491"/>
      <c r="AY1491"/>
      <c r="AZ1491"/>
      <c r="BA1491"/>
      <c r="BB1491"/>
      <c r="BC1491"/>
      <c r="BD1491"/>
      <c r="BE1491"/>
      <c r="BF1491"/>
      <c r="BG1491"/>
      <c r="BH1491"/>
      <c r="BI1491"/>
    </row>
    <row r="1492" spans="14:61" x14ac:dyDescent="0.25">
      <c r="N1492"/>
      <c r="O1492"/>
      <c r="P1492"/>
      <c r="Q1492"/>
      <c r="R1492"/>
      <c r="S1492"/>
      <c r="T1492"/>
      <c r="U1492"/>
      <c r="V1492"/>
      <c r="W1492"/>
      <c r="X1492"/>
      <c r="Y1492"/>
      <c r="Z1492"/>
      <c r="AA1492"/>
      <c r="AB1492"/>
      <c r="AC1492"/>
      <c r="AD1492"/>
      <c r="AE1492"/>
      <c r="AF1492"/>
      <c r="AG1492"/>
      <c r="AH1492"/>
      <c r="AI1492"/>
      <c r="AJ1492"/>
      <c r="AK1492"/>
      <c r="AL1492"/>
      <c r="AM1492"/>
      <c r="AN1492"/>
      <c r="AO1492"/>
      <c r="AP1492"/>
      <c r="AQ1492"/>
      <c r="AR1492"/>
      <c r="AS1492"/>
      <c r="AT1492"/>
      <c r="AU1492"/>
      <c r="AV1492"/>
      <c r="AW1492"/>
      <c r="AX1492"/>
      <c r="AY1492"/>
      <c r="AZ1492"/>
      <c r="BA1492"/>
      <c r="BB1492"/>
      <c r="BC1492"/>
      <c r="BD1492"/>
      <c r="BE1492"/>
      <c r="BF1492"/>
      <c r="BG1492"/>
      <c r="BH1492"/>
      <c r="BI1492"/>
    </row>
    <row r="1493" spans="14:61" x14ac:dyDescent="0.25">
      <c r="N1493"/>
      <c r="O1493"/>
      <c r="P1493"/>
      <c r="Q1493"/>
      <c r="R1493"/>
      <c r="S1493"/>
      <c r="T1493"/>
      <c r="U1493"/>
      <c r="V1493"/>
      <c r="W1493"/>
      <c r="X1493"/>
      <c r="Y1493"/>
      <c r="Z1493"/>
      <c r="AA1493"/>
      <c r="AB1493"/>
      <c r="AC1493"/>
      <c r="AD1493"/>
      <c r="AE1493"/>
      <c r="AF1493"/>
      <c r="AG1493"/>
      <c r="AH1493"/>
      <c r="AI1493"/>
      <c r="AJ1493"/>
      <c r="AK1493"/>
      <c r="AL1493"/>
      <c r="AM1493"/>
      <c r="AN1493"/>
      <c r="AO1493"/>
      <c r="AP1493"/>
      <c r="AQ1493"/>
      <c r="AR1493"/>
      <c r="AS1493"/>
      <c r="AT1493"/>
      <c r="AU1493"/>
      <c r="AV1493"/>
      <c r="AW1493"/>
      <c r="AX1493"/>
      <c r="AY1493"/>
      <c r="AZ1493"/>
      <c r="BA1493"/>
      <c r="BB1493"/>
      <c r="BC1493"/>
      <c r="BD1493"/>
      <c r="BE1493"/>
      <c r="BF1493"/>
      <c r="BG1493"/>
      <c r="BH1493"/>
      <c r="BI1493"/>
    </row>
    <row r="1494" spans="14:61" x14ac:dyDescent="0.25">
      <c r="N1494"/>
      <c r="O1494"/>
      <c r="P1494"/>
      <c r="Q1494"/>
      <c r="R1494"/>
      <c r="S1494"/>
      <c r="T1494"/>
      <c r="U1494"/>
      <c r="V1494"/>
      <c r="W1494"/>
      <c r="X1494"/>
      <c r="Y1494"/>
      <c r="Z1494"/>
      <c r="AA1494"/>
      <c r="AB1494"/>
      <c r="AC1494"/>
      <c r="AD1494"/>
      <c r="AE1494"/>
      <c r="AF1494"/>
      <c r="AG1494"/>
      <c r="AH1494"/>
      <c r="AI1494"/>
      <c r="AJ1494"/>
      <c r="AK1494"/>
      <c r="AL1494"/>
      <c r="AM1494"/>
      <c r="AN1494"/>
      <c r="AO1494"/>
      <c r="AP1494"/>
      <c r="AQ1494"/>
      <c r="AR1494"/>
      <c r="AS1494"/>
      <c r="AT1494"/>
      <c r="AU1494"/>
      <c r="AV1494"/>
      <c r="AW1494"/>
      <c r="AX1494"/>
      <c r="AY1494"/>
      <c r="AZ1494"/>
      <c r="BA1494"/>
      <c r="BB1494"/>
      <c r="BC1494"/>
      <c r="BD1494"/>
      <c r="BE1494"/>
      <c r="BF1494"/>
      <c r="BG1494"/>
      <c r="BH1494"/>
      <c r="BI1494"/>
    </row>
    <row r="1495" spans="14:61" x14ac:dyDescent="0.25">
      <c r="N1495"/>
      <c r="O1495"/>
      <c r="P1495"/>
      <c r="Q1495"/>
      <c r="R1495"/>
      <c r="S1495"/>
      <c r="T1495"/>
      <c r="U1495"/>
      <c r="V1495"/>
      <c r="W1495"/>
      <c r="X1495"/>
      <c r="Y1495"/>
      <c r="Z1495"/>
      <c r="AA1495"/>
      <c r="AB1495"/>
      <c r="AC1495"/>
      <c r="AD1495"/>
      <c r="AE1495"/>
      <c r="AF1495"/>
      <c r="AG1495"/>
      <c r="AH1495"/>
      <c r="AI1495"/>
      <c r="AJ1495"/>
      <c r="AK1495"/>
      <c r="AL1495"/>
      <c r="AM1495"/>
      <c r="AN1495"/>
      <c r="AO1495"/>
      <c r="AP1495"/>
      <c r="AQ1495"/>
      <c r="AR1495"/>
      <c r="AS1495"/>
      <c r="AT1495"/>
      <c r="AU1495"/>
      <c r="AV1495"/>
      <c r="AW1495"/>
      <c r="AX1495"/>
      <c r="AY1495"/>
      <c r="AZ1495"/>
      <c r="BA1495"/>
      <c r="BB1495"/>
      <c r="BC1495"/>
      <c r="BD1495"/>
      <c r="BE1495"/>
      <c r="BF1495"/>
      <c r="BG1495"/>
      <c r="BH1495"/>
      <c r="BI1495"/>
    </row>
    <row r="1496" spans="14:61" x14ac:dyDescent="0.25">
      <c r="N1496"/>
      <c r="O1496"/>
      <c r="P1496"/>
      <c r="Q1496"/>
      <c r="R1496"/>
      <c r="S1496"/>
      <c r="T1496"/>
      <c r="U1496"/>
      <c r="V1496"/>
      <c r="W1496"/>
      <c r="X1496"/>
      <c r="Y1496"/>
      <c r="Z1496"/>
      <c r="AA1496"/>
      <c r="AB1496"/>
      <c r="AC1496"/>
      <c r="AD1496"/>
      <c r="AE1496"/>
      <c r="AF1496"/>
      <c r="AG1496"/>
      <c r="AH1496"/>
      <c r="AI1496"/>
      <c r="AJ1496"/>
      <c r="AK1496"/>
      <c r="AL1496"/>
      <c r="AM1496"/>
      <c r="AN1496"/>
      <c r="AO1496"/>
      <c r="AP1496"/>
      <c r="AQ1496"/>
      <c r="AR1496"/>
      <c r="AS1496"/>
      <c r="AT1496"/>
      <c r="AU1496"/>
      <c r="AV1496"/>
      <c r="AW1496"/>
      <c r="AX1496"/>
      <c r="AY1496"/>
      <c r="AZ1496"/>
      <c r="BA1496"/>
      <c r="BB1496"/>
      <c r="BC1496"/>
      <c r="BD1496"/>
      <c r="BE1496"/>
      <c r="BF1496"/>
      <c r="BG1496"/>
      <c r="BH1496"/>
      <c r="BI1496"/>
    </row>
    <row r="1497" spans="14:61" x14ac:dyDescent="0.25">
      <c r="N1497"/>
      <c r="O1497"/>
      <c r="P1497"/>
      <c r="Q1497"/>
      <c r="R1497"/>
      <c r="S1497"/>
      <c r="T1497"/>
      <c r="U1497"/>
      <c r="V1497"/>
      <c r="W1497"/>
      <c r="X1497"/>
      <c r="Y1497"/>
      <c r="Z1497"/>
      <c r="AA1497"/>
      <c r="AB1497"/>
      <c r="AC1497"/>
      <c r="AD1497"/>
      <c r="AE1497"/>
      <c r="AF1497"/>
      <c r="AG1497"/>
      <c r="AH1497"/>
      <c r="AI1497"/>
      <c r="AJ1497"/>
      <c r="AK1497"/>
      <c r="AL1497"/>
      <c r="AM1497"/>
      <c r="AN1497"/>
      <c r="AO1497"/>
      <c r="AP1497"/>
      <c r="AQ1497"/>
      <c r="AR1497"/>
      <c r="AS1497"/>
      <c r="AT1497"/>
      <c r="AU1497"/>
      <c r="AV1497"/>
      <c r="AW1497"/>
      <c r="AX1497"/>
      <c r="AY1497"/>
      <c r="AZ1497"/>
      <c r="BA1497"/>
      <c r="BB1497"/>
      <c r="BC1497"/>
      <c r="BD1497"/>
      <c r="BE1497"/>
      <c r="BF1497"/>
      <c r="BG1497"/>
      <c r="BH1497"/>
      <c r="BI1497"/>
    </row>
    <row r="1498" spans="14:61" x14ac:dyDescent="0.25">
      <c r="N1498"/>
      <c r="O1498"/>
      <c r="P1498"/>
      <c r="Q1498"/>
      <c r="R1498"/>
      <c r="S1498"/>
      <c r="T1498"/>
      <c r="U1498"/>
      <c r="V1498"/>
      <c r="W1498"/>
      <c r="X1498"/>
      <c r="Y1498"/>
      <c r="Z1498"/>
      <c r="AA1498"/>
      <c r="AB1498"/>
      <c r="AC1498"/>
      <c r="AD1498"/>
      <c r="AE1498"/>
      <c r="AF1498"/>
      <c r="AG1498"/>
      <c r="AH1498"/>
      <c r="AI1498"/>
      <c r="AJ1498"/>
      <c r="AK1498"/>
      <c r="AL1498"/>
      <c r="AM1498"/>
      <c r="AN1498"/>
      <c r="AO1498"/>
      <c r="AP1498"/>
      <c r="AQ1498"/>
      <c r="AR1498"/>
      <c r="AS1498"/>
      <c r="AT1498"/>
      <c r="AU1498"/>
      <c r="AV1498"/>
      <c r="AW1498"/>
      <c r="AX1498"/>
      <c r="AY1498"/>
      <c r="AZ1498"/>
      <c r="BA1498"/>
      <c r="BB1498"/>
      <c r="BC1498"/>
      <c r="BD1498"/>
      <c r="BE1498"/>
      <c r="BF1498"/>
      <c r="BG1498"/>
      <c r="BH1498"/>
      <c r="BI1498"/>
    </row>
    <row r="1499" spans="14:61" x14ac:dyDescent="0.25">
      <c r="N1499"/>
      <c r="O1499"/>
      <c r="P1499"/>
      <c r="Q1499"/>
      <c r="R1499"/>
      <c r="S1499"/>
      <c r="T1499"/>
      <c r="U1499"/>
      <c r="V1499"/>
      <c r="W1499"/>
      <c r="X1499"/>
      <c r="Y1499"/>
      <c r="Z1499"/>
      <c r="AA1499"/>
      <c r="AB1499"/>
      <c r="AC1499"/>
      <c r="AD1499"/>
      <c r="AE1499"/>
      <c r="AF1499"/>
      <c r="AG1499"/>
      <c r="AH1499"/>
      <c r="AI1499"/>
      <c r="AJ1499"/>
      <c r="AK1499"/>
      <c r="AL1499"/>
      <c r="AM1499"/>
      <c r="AN1499"/>
      <c r="AO1499"/>
      <c r="AP1499"/>
      <c r="AQ1499"/>
      <c r="AR1499"/>
      <c r="AS1499"/>
      <c r="AT1499"/>
      <c r="AU1499"/>
      <c r="AV1499"/>
      <c r="AW1499"/>
      <c r="AX1499"/>
      <c r="AY1499"/>
      <c r="AZ1499"/>
      <c r="BA1499"/>
      <c r="BB1499"/>
      <c r="BC1499"/>
      <c r="BD1499"/>
      <c r="BE1499"/>
      <c r="BF1499"/>
      <c r="BG1499"/>
      <c r="BH1499"/>
      <c r="BI1499"/>
    </row>
    <row r="1500" spans="14:61" x14ac:dyDescent="0.25">
      <c r="N1500"/>
      <c r="O1500"/>
      <c r="P1500"/>
      <c r="Q1500"/>
      <c r="R1500"/>
      <c r="S1500"/>
      <c r="T1500"/>
      <c r="U1500"/>
      <c r="V1500"/>
      <c r="W1500"/>
      <c r="X1500"/>
      <c r="Y1500"/>
      <c r="Z1500"/>
      <c r="AA1500"/>
      <c r="AB1500"/>
      <c r="AC1500"/>
      <c r="AD1500"/>
      <c r="AE1500"/>
      <c r="AF1500"/>
      <c r="AG1500"/>
      <c r="AH1500"/>
      <c r="AI1500"/>
      <c r="AJ1500"/>
      <c r="AK1500"/>
      <c r="AL1500"/>
      <c r="AM1500"/>
      <c r="AN1500"/>
      <c r="AO1500"/>
      <c r="AP1500"/>
      <c r="AQ1500"/>
      <c r="AR1500"/>
      <c r="AS1500"/>
      <c r="AT1500"/>
      <c r="AU1500"/>
      <c r="AV1500"/>
      <c r="AW1500"/>
      <c r="AX1500"/>
      <c r="AY1500"/>
      <c r="AZ1500"/>
      <c r="BA1500"/>
      <c r="BB1500"/>
      <c r="BC1500"/>
      <c r="BD1500"/>
      <c r="BE1500"/>
      <c r="BF1500"/>
      <c r="BG1500"/>
      <c r="BH1500"/>
      <c r="BI150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20"/>
  <sheetViews>
    <sheetView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9" x14ac:dyDescent="0.25">
      <c r="A1" s="1" t="s">
        <v>0</v>
      </c>
      <c r="C1" t="s">
        <v>7</v>
      </c>
      <c r="D1" s="3"/>
      <c r="E1" s="3"/>
      <c r="N1" s="8" t="s">
        <v>6</v>
      </c>
      <c r="AB1" s="7" t="s">
        <v>6</v>
      </c>
      <c r="AC1" s="4"/>
    </row>
    <row r="2" spans="1:29" x14ac:dyDescent="0.25">
      <c r="A2" s="1" t="s">
        <v>1</v>
      </c>
      <c r="C2" s="2" t="s">
        <v>8</v>
      </c>
      <c r="N2" s="8" t="s">
        <v>6</v>
      </c>
      <c r="AB2" s="7" t="s">
        <v>6</v>
      </c>
      <c r="AC2" s="4"/>
    </row>
    <row r="3" spans="1:29" x14ac:dyDescent="0.25">
      <c r="A3" s="1" t="s">
        <v>2</v>
      </c>
      <c r="C3" s="2" t="s">
        <v>9</v>
      </c>
      <c r="N3" s="8" t="s">
        <v>6</v>
      </c>
      <c r="O3" s="9" t="s">
        <v>10</v>
      </c>
      <c r="P3" s="1" t="s">
        <v>11</v>
      </c>
      <c r="U3" s="14" t="s">
        <v>12</v>
      </c>
      <c r="AB3" s="7" t="s">
        <v>6</v>
      </c>
      <c r="AC3" s="4"/>
    </row>
    <row r="4" spans="1:2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  <c r="AB4" s="7" t="s">
        <v>6</v>
      </c>
      <c r="AC4" s="4"/>
    </row>
    <row r="5" spans="1:29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  <c r="O5" s="7" t="s">
        <v>14</v>
      </c>
      <c r="P5" s="5" t="s">
        <v>15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7" t="s">
        <v>6</v>
      </c>
      <c r="AC5" s="4"/>
    </row>
    <row r="6" spans="1:29" x14ac:dyDescent="0.25">
      <c r="C6" s="7" t="s">
        <v>10</v>
      </c>
      <c r="D6" s="4" t="s">
        <v>16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  <c r="O6" s="4"/>
      <c r="P6" s="4"/>
      <c r="Q6" s="4" t="s">
        <v>17</v>
      </c>
      <c r="R6" s="4"/>
      <c r="S6" s="4"/>
      <c r="T6" s="10" t="s">
        <v>5</v>
      </c>
      <c r="U6" s="7" t="s">
        <v>18</v>
      </c>
      <c r="V6" s="10" t="s">
        <v>19</v>
      </c>
      <c r="W6" s="4" t="s">
        <v>20</v>
      </c>
      <c r="X6" s="4"/>
      <c r="Z6" s="4"/>
      <c r="AA6" s="4"/>
      <c r="AB6" s="7" t="s">
        <v>6</v>
      </c>
      <c r="AC6" s="4"/>
    </row>
    <row r="7" spans="1:29" x14ac:dyDescent="0.25">
      <c r="C7" s="7" t="s">
        <v>21</v>
      </c>
      <c r="D7" s="2" t="s">
        <v>22</v>
      </c>
      <c r="L7" s="4"/>
      <c r="M7" s="6"/>
      <c r="N7" s="7" t="s">
        <v>6</v>
      </c>
      <c r="O7" s="4"/>
      <c r="P7" s="4"/>
      <c r="Q7" s="4"/>
      <c r="R7" s="4"/>
      <c r="S7" s="4"/>
      <c r="T7" s="10" t="s">
        <v>5</v>
      </c>
      <c r="U7" s="15">
        <f>H15</f>
        <v>1800</v>
      </c>
      <c r="V7" s="10" t="s">
        <v>19</v>
      </c>
      <c r="W7" s="16">
        <f>E11</f>
        <v>3</v>
      </c>
      <c r="X7" s="4"/>
      <c r="Z7" s="4"/>
      <c r="AA7" s="4"/>
      <c r="AB7" s="7" t="s">
        <v>6</v>
      </c>
      <c r="AC7" s="4"/>
    </row>
    <row r="8" spans="1:29" x14ac:dyDescent="0.25">
      <c r="C8" s="7" t="s">
        <v>21</v>
      </c>
      <c r="D8" s="2" t="s">
        <v>23</v>
      </c>
      <c r="L8" s="6"/>
      <c r="M8" s="6"/>
      <c r="N8" s="7" t="s">
        <v>6</v>
      </c>
      <c r="O8" s="4"/>
      <c r="P8" s="4"/>
      <c r="Q8" s="4"/>
      <c r="R8" s="4"/>
      <c r="S8" s="4"/>
      <c r="T8" s="10" t="s">
        <v>5</v>
      </c>
      <c r="U8" s="17">
        <f>U7/W7</f>
        <v>600</v>
      </c>
      <c r="V8" s="4"/>
      <c r="W8" s="4"/>
      <c r="X8" s="4"/>
      <c r="Y8" s="4"/>
      <c r="Z8" s="4"/>
      <c r="AA8" s="4"/>
      <c r="AB8" s="7" t="s">
        <v>6</v>
      </c>
      <c r="AC8" s="4"/>
    </row>
    <row r="9" spans="1:29" x14ac:dyDescent="0.25">
      <c r="L9" s="6"/>
      <c r="M9" s="6"/>
      <c r="N9" s="7" t="s">
        <v>6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7" t="s">
        <v>6</v>
      </c>
      <c r="AC9" s="4"/>
    </row>
    <row r="10" spans="1:29" x14ac:dyDescent="0.25">
      <c r="L10" s="6"/>
      <c r="M10" s="6"/>
      <c r="N10" s="7" t="s">
        <v>6</v>
      </c>
      <c r="P10" s="1"/>
      <c r="Q10" s="5"/>
      <c r="R10" s="4"/>
      <c r="S10" s="18" t="s">
        <v>24</v>
      </c>
      <c r="T10" s="10" t="s">
        <v>5</v>
      </c>
      <c r="U10" s="19">
        <f>U8</f>
        <v>600</v>
      </c>
      <c r="W10" s="4"/>
      <c r="X10" s="4"/>
      <c r="Y10" s="4"/>
      <c r="AB10" s="7" t="s">
        <v>6</v>
      </c>
      <c r="AC10" s="4"/>
    </row>
    <row r="11" spans="1:29" x14ac:dyDescent="0.25">
      <c r="A11" s="5" t="s">
        <v>4</v>
      </c>
      <c r="C11" s="20" t="s">
        <v>20</v>
      </c>
      <c r="D11" s="21"/>
      <c r="E11" s="22">
        <v>3</v>
      </c>
      <c r="F11" s="23" t="s">
        <v>25</v>
      </c>
      <c r="G11" s="4"/>
      <c r="H11" s="4"/>
      <c r="I11" s="4"/>
      <c r="J11" s="4"/>
      <c r="K11" s="4"/>
      <c r="L11" s="6"/>
      <c r="M11" s="6"/>
      <c r="N11" s="7" t="s">
        <v>6</v>
      </c>
      <c r="AB11" s="7" t="s">
        <v>6</v>
      </c>
      <c r="AC11" s="4"/>
    </row>
    <row r="12" spans="1:29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7" t="s">
        <v>6</v>
      </c>
      <c r="O12" s="7" t="s">
        <v>26</v>
      </c>
      <c r="P12" s="5" t="s">
        <v>27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7" t="s">
        <v>6</v>
      </c>
      <c r="AC12" s="4"/>
    </row>
    <row r="13" spans="1:29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 s="7" t="s">
        <v>6</v>
      </c>
      <c r="O13" s="4"/>
      <c r="P13" s="4"/>
      <c r="Q13" s="4" t="str">
        <f>C16 &amp; " amortized over " &amp; E11 &amp; " " &amp; F11</f>
        <v>directly attributable acquisition expenses amortized over 3 year(s)</v>
      </c>
      <c r="R13" s="4"/>
      <c r="S13" s="4"/>
      <c r="T13" s="4"/>
      <c r="U13" s="4"/>
      <c r="V13" s="4"/>
      <c r="W13" s="4"/>
      <c r="X13" s="7" t="s">
        <v>5</v>
      </c>
      <c r="Y13" s="24">
        <f>H16</f>
        <v>600</v>
      </c>
      <c r="Z13" s="10" t="s">
        <v>19</v>
      </c>
      <c r="AA13" s="7">
        <f>E11</f>
        <v>3</v>
      </c>
      <c r="AB13" s="7" t="s">
        <v>6</v>
      </c>
      <c r="AC13" s="4"/>
    </row>
    <row r="14" spans="1:29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 s="7" t="s">
        <v>6</v>
      </c>
      <c r="O14" s="4"/>
      <c r="P14" s="4"/>
      <c r="Q14" s="28" t="s">
        <v>32</v>
      </c>
      <c r="R14" s="4"/>
      <c r="S14" s="4"/>
      <c r="T14" s="4"/>
      <c r="U14" s="4"/>
      <c r="V14" s="4"/>
      <c r="W14" s="4"/>
      <c r="X14" s="7" t="s">
        <v>5</v>
      </c>
      <c r="Y14" s="29">
        <f>Y13/AA13</f>
        <v>200</v>
      </c>
      <c r="Z14" s="4"/>
      <c r="AA14" s="4"/>
      <c r="AB14" s="7" t="s">
        <v>6</v>
      </c>
      <c r="AC14" s="4"/>
    </row>
    <row r="15" spans="1:29" x14ac:dyDescent="0.25">
      <c r="A15" s="6"/>
      <c r="B15" s="6"/>
      <c r="C15" s="20" t="s">
        <v>33</v>
      </c>
      <c r="D15" s="30"/>
      <c r="E15" s="30"/>
      <c r="F15" s="30"/>
      <c r="G15" s="21"/>
      <c r="H15" s="31">
        <v>1800</v>
      </c>
      <c r="I15" s="30" t="s">
        <v>34</v>
      </c>
      <c r="J15" s="30"/>
      <c r="K15" s="32"/>
      <c r="L15" s="4"/>
      <c r="M15" s="6"/>
      <c r="N15" s="7" t="s">
        <v>6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7" t="s">
        <v>6</v>
      </c>
      <c r="AC15" s="4"/>
    </row>
    <row r="16" spans="1:29" x14ac:dyDescent="0.25">
      <c r="A16" s="5"/>
      <c r="B16" s="6"/>
      <c r="C16" s="33" t="s">
        <v>35</v>
      </c>
      <c r="D16" s="34"/>
      <c r="E16" s="34"/>
      <c r="F16" s="34"/>
      <c r="G16" s="35"/>
      <c r="H16" s="36">
        <v>600</v>
      </c>
      <c r="I16" s="34" t="s">
        <v>36</v>
      </c>
      <c r="J16" s="34"/>
      <c r="K16" s="37"/>
      <c r="L16" s="4"/>
      <c r="M16" s="6"/>
      <c r="N16" s="7" t="s">
        <v>6</v>
      </c>
      <c r="O16" s="4"/>
      <c r="P16" s="4"/>
      <c r="Q16" s="4" t="str">
        <f>C17 &amp; " " &amp; I16</f>
        <v>directly attributable maintenance expenses paid at inception</v>
      </c>
      <c r="R16" s="4"/>
      <c r="S16" s="4"/>
      <c r="T16" s="4"/>
      <c r="U16" s="4"/>
      <c r="V16" s="4"/>
      <c r="W16" s="7"/>
      <c r="X16" s="7" t="s">
        <v>5</v>
      </c>
      <c r="Y16" s="29">
        <f>H17</f>
        <v>150</v>
      </c>
      <c r="Z16" s="4"/>
      <c r="AA16" s="4"/>
      <c r="AB16" s="7" t="s">
        <v>6</v>
      </c>
      <c r="AC16" s="4"/>
    </row>
    <row r="17" spans="1:29" x14ac:dyDescent="0.25">
      <c r="A17" s="6"/>
      <c r="B17" s="6"/>
      <c r="C17" s="38" t="s">
        <v>37</v>
      </c>
      <c r="D17" s="12"/>
      <c r="E17" s="12"/>
      <c r="F17" s="12"/>
      <c r="G17" s="13"/>
      <c r="H17" s="39">
        <v>150</v>
      </c>
      <c r="I17" s="12" t="s">
        <v>38</v>
      </c>
      <c r="J17" s="12"/>
      <c r="K17" s="40"/>
      <c r="L17" s="4"/>
      <c r="M17" s="6"/>
      <c r="N17" s="7" t="s">
        <v>6</v>
      </c>
      <c r="O17" s="4"/>
      <c r="P17" s="4"/>
      <c r="Q17" s="28" t="s">
        <v>39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7" t="s">
        <v>6</v>
      </c>
      <c r="AC17" s="4"/>
    </row>
    <row r="18" spans="1:29" x14ac:dyDescent="0.25">
      <c r="A18" s="6"/>
      <c r="B18" s="6"/>
      <c r="C18" s="33" t="s">
        <v>40</v>
      </c>
      <c r="D18" s="34"/>
      <c r="E18" s="34"/>
      <c r="F18" s="34"/>
      <c r="G18" s="35"/>
      <c r="H18" s="36">
        <v>20</v>
      </c>
      <c r="I18" s="34" t="s">
        <v>36</v>
      </c>
      <c r="J18" s="34"/>
      <c r="K18" s="37"/>
      <c r="L18" s="4"/>
      <c r="M18" s="6"/>
      <c r="N18" s="7" t="s">
        <v>6</v>
      </c>
      <c r="O18" s="4"/>
      <c r="P18" s="4"/>
      <c r="Q18" s="14" t="s">
        <v>41</v>
      </c>
      <c r="Z18" s="4"/>
      <c r="AA18" s="4"/>
      <c r="AB18" s="7" t="s">
        <v>6</v>
      </c>
      <c r="AC18" s="4"/>
    </row>
    <row r="19" spans="1:29" x14ac:dyDescent="0.25">
      <c r="C19" s="38" t="s">
        <v>42</v>
      </c>
      <c r="D19" s="12"/>
      <c r="E19" s="12"/>
      <c r="F19" s="12"/>
      <c r="G19" s="13"/>
      <c r="H19" s="39">
        <v>120</v>
      </c>
      <c r="I19" s="41">
        <f>H19/E11</f>
        <v>40</v>
      </c>
      <c r="J19" s="12" t="s">
        <v>43</v>
      </c>
      <c r="K19" s="13"/>
      <c r="L19" s="4"/>
      <c r="M19" s="6"/>
      <c r="N19" s="7" t="s">
        <v>6</v>
      </c>
      <c r="O19" s="4"/>
      <c r="P19" s="4"/>
      <c r="Z19" s="4"/>
      <c r="AA19" s="4"/>
      <c r="AB19" s="7" t="s">
        <v>6</v>
      </c>
      <c r="AC19" s="4"/>
    </row>
    <row r="20" spans="1:29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  <c r="O20" s="4"/>
      <c r="P20" s="4"/>
      <c r="Q20" s="4"/>
      <c r="R20" s="4"/>
      <c r="S20" s="4"/>
      <c r="T20" s="5"/>
      <c r="W20" s="18" t="s">
        <v>44</v>
      </c>
      <c r="X20" s="7" t="s">
        <v>5</v>
      </c>
      <c r="Y20" s="42">
        <f>Y14+Y16</f>
        <v>350</v>
      </c>
      <c r="Z20" s="4"/>
      <c r="AA20" s="4"/>
      <c r="AB20" s="7" t="s">
        <v>6</v>
      </c>
      <c r="AC20" s="4"/>
    </row>
    <row r="21" spans="1:29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7" t="s">
        <v>6</v>
      </c>
      <c r="AC21" s="4"/>
    </row>
    <row r="22" spans="1:29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 s="7" t="s">
        <v>6</v>
      </c>
      <c r="O22" s="7" t="s">
        <v>47</v>
      </c>
      <c r="P22" s="5" t="s">
        <v>48</v>
      </c>
      <c r="Q22" s="4"/>
      <c r="R22" s="4"/>
      <c r="S22" s="7" t="s">
        <v>5</v>
      </c>
      <c r="T22" s="4" t="s">
        <v>49</v>
      </c>
      <c r="U22" s="4"/>
      <c r="V22" s="7" t="s">
        <v>50</v>
      </c>
      <c r="W22" s="4" t="s">
        <v>27</v>
      </c>
      <c r="X22" s="4"/>
      <c r="Y22" s="4"/>
      <c r="Z22" s="4"/>
      <c r="AA22" s="4"/>
      <c r="AB22" s="7" t="s">
        <v>6</v>
      </c>
      <c r="AC22" s="4"/>
    </row>
    <row r="23" spans="1:29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 s="7" t="s">
        <v>6</v>
      </c>
      <c r="O23" s="4"/>
      <c r="P23" s="4"/>
      <c r="Q23" s="4"/>
      <c r="R23" s="4"/>
      <c r="S23" s="7" t="s">
        <v>5</v>
      </c>
      <c r="T23" s="43">
        <f>U10</f>
        <v>600</v>
      </c>
      <c r="U23" s="4"/>
      <c r="V23" s="7" t="s">
        <v>50</v>
      </c>
      <c r="W23" s="44">
        <f>Y20</f>
        <v>350</v>
      </c>
      <c r="X23" s="4"/>
      <c r="Y23" s="4"/>
      <c r="Z23" s="4"/>
      <c r="AA23" s="4"/>
      <c r="AB23" s="7" t="s">
        <v>6</v>
      </c>
      <c r="AC23" s="4"/>
    </row>
    <row r="24" spans="1:29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3</v>
      </c>
      <c r="K24" s="46" t="str">
        <f>F11</f>
        <v>year(s)</v>
      </c>
      <c r="L24" s="4"/>
      <c r="M24" s="6"/>
      <c r="N24" s="7" t="s">
        <v>6</v>
      </c>
      <c r="O24" s="4"/>
      <c r="P24" s="4"/>
      <c r="Q24" s="4"/>
      <c r="R24" s="4"/>
      <c r="S24" s="7" t="s">
        <v>5</v>
      </c>
      <c r="T24" s="47">
        <f>T23-W23</f>
        <v>250</v>
      </c>
      <c r="U24" s="11" t="s">
        <v>53</v>
      </c>
      <c r="V24" s="4"/>
      <c r="W24" s="4"/>
      <c r="X24" s="4"/>
      <c r="Y24" s="4"/>
      <c r="Z24" s="4"/>
      <c r="AA24" s="4"/>
      <c r="AB24" s="7" t="s">
        <v>6</v>
      </c>
      <c r="AC24" s="4"/>
    </row>
    <row r="25" spans="1:29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 s="7" t="s">
        <v>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7" t="s">
        <v>6</v>
      </c>
      <c r="AC25" s="4"/>
    </row>
    <row r="26" spans="1:29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  <c r="AB26" s="7" t="s">
        <v>6</v>
      </c>
      <c r="AC26" s="4"/>
    </row>
    <row r="27" spans="1:29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  <c r="O27" s="9" t="s">
        <v>21</v>
      </c>
      <c r="P27" s="5" t="s">
        <v>55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7" t="s">
        <v>6</v>
      </c>
      <c r="AC27" s="4"/>
    </row>
    <row r="28" spans="1:29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  <c r="O28" s="4"/>
      <c r="P28" s="4"/>
      <c r="Q28" s="4" t="str">
        <f>C18</f>
        <v>NON-DIRECTLY attributable acquisition expenses</v>
      </c>
      <c r="R28" s="4"/>
      <c r="S28" s="4"/>
      <c r="T28" s="4"/>
      <c r="U28" s="4"/>
      <c r="X28" s="7" t="s">
        <v>5</v>
      </c>
      <c r="Y28" s="29">
        <f>H18</f>
        <v>20</v>
      </c>
      <c r="Z28" s="4"/>
      <c r="AA28" s="4"/>
      <c r="AB28" s="7" t="s">
        <v>6</v>
      </c>
      <c r="AC28" s="4"/>
    </row>
    <row r="29" spans="1:29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7" t="s">
        <v>6</v>
      </c>
      <c r="AC29" s="4"/>
    </row>
    <row r="30" spans="1:29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  <c r="O30" s="4"/>
      <c r="P30" s="4"/>
      <c r="Q30" s="4" t="str">
        <f>C19 &amp; " amortized over " &amp; E11 &amp; " years"</f>
        <v>NON-DIRECTLY attributable maintenance expenses amortized over 3 years</v>
      </c>
      <c r="R30" s="4"/>
      <c r="S30" s="4"/>
      <c r="T30" s="4"/>
      <c r="U30" s="4"/>
      <c r="V30" s="4"/>
      <c r="W30" s="4"/>
      <c r="X30" s="7" t="s">
        <v>5</v>
      </c>
      <c r="Y30" s="24">
        <f>H19</f>
        <v>120</v>
      </c>
      <c r="Z30" s="10" t="s">
        <v>19</v>
      </c>
      <c r="AA30" s="7">
        <f>E11</f>
        <v>3</v>
      </c>
      <c r="AB30" s="7" t="s">
        <v>6</v>
      </c>
      <c r="AC30" s="4"/>
    </row>
    <row r="31" spans="1:29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  <c r="O31" s="4"/>
      <c r="P31" s="4"/>
      <c r="Q31" s="4"/>
      <c r="R31" s="4"/>
      <c r="S31" s="4"/>
      <c r="T31" s="4"/>
      <c r="U31" s="4"/>
      <c r="V31" s="4"/>
      <c r="W31" s="4"/>
      <c r="X31" s="7" t="s">
        <v>5</v>
      </c>
      <c r="Y31" s="29">
        <f>Y30/AA30</f>
        <v>40</v>
      </c>
      <c r="Z31" s="4"/>
      <c r="AA31" s="4"/>
      <c r="AB31" s="7" t="s">
        <v>6</v>
      </c>
      <c r="AC31" s="4"/>
    </row>
    <row r="32" spans="1:29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7" t="s">
        <v>6</v>
      </c>
      <c r="AC32" s="4"/>
    </row>
    <row r="33" spans="1:29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  <c r="O33" s="4"/>
      <c r="P33" s="4"/>
      <c r="Q33" s="4"/>
      <c r="R33" s="4"/>
      <c r="S33" s="4"/>
      <c r="T33" s="4"/>
      <c r="U33" s="4"/>
      <c r="V33" s="4"/>
      <c r="W33" s="18" t="s">
        <v>56</v>
      </c>
      <c r="X33" s="7" t="s">
        <v>5</v>
      </c>
      <c r="Y33" s="42">
        <f>Y28+Y31</f>
        <v>60</v>
      </c>
      <c r="Z33" s="4"/>
      <c r="AA33" s="4"/>
      <c r="AB33" s="7" t="s">
        <v>6</v>
      </c>
      <c r="AC33" s="4"/>
    </row>
    <row r="34" spans="1:29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7" t="s">
        <v>6</v>
      </c>
      <c r="AC34" s="4"/>
    </row>
    <row r="35" spans="1:2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  <c r="O35" s="7" t="s">
        <v>57</v>
      </c>
      <c r="P35" s="5" t="s">
        <v>58</v>
      </c>
      <c r="Q35" s="4"/>
      <c r="Z35" s="4"/>
      <c r="AA35" s="4"/>
      <c r="AB35" s="7" t="s">
        <v>6</v>
      </c>
      <c r="AC35" s="4"/>
    </row>
    <row r="36" spans="1:29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  <c r="O36" s="4"/>
      <c r="P36" s="7" t="s">
        <v>5</v>
      </c>
      <c r="Q36" s="4" t="s">
        <v>48</v>
      </c>
      <c r="R36" s="4"/>
      <c r="S36" s="4"/>
      <c r="T36" s="7" t="s">
        <v>59</v>
      </c>
      <c r="U36" s="16" t="s">
        <v>56</v>
      </c>
      <c r="V36" s="4"/>
      <c r="X36" s="4"/>
      <c r="Y36" s="4"/>
      <c r="Z36" s="4"/>
      <c r="AA36" s="4"/>
      <c r="AB36" s="7" t="s">
        <v>6</v>
      </c>
      <c r="AC36" s="4"/>
    </row>
    <row r="37" spans="1:29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  <c r="O37" s="4"/>
      <c r="P37" s="7" t="s">
        <v>5</v>
      </c>
      <c r="Q37" s="48">
        <f>T24</f>
        <v>250</v>
      </c>
      <c r="R37" s="4"/>
      <c r="S37" s="4"/>
      <c r="T37" s="7" t="s">
        <v>59</v>
      </c>
      <c r="U37" s="44">
        <f>Y33</f>
        <v>60</v>
      </c>
      <c r="V37" s="4"/>
      <c r="X37" s="4"/>
      <c r="Y37" s="4"/>
      <c r="Z37" s="4"/>
      <c r="AA37" s="4"/>
      <c r="AB37" s="7" t="s">
        <v>6</v>
      </c>
      <c r="AC37" s="4"/>
    </row>
    <row r="38" spans="1:29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 s="7" t="s">
        <v>6</v>
      </c>
      <c r="O38" s="4"/>
      <c r="P38" s="7" t="s">
        <v>5</v>
      </c>
      <c r="Q38" s="50">
        <f>Q37-U37</f>
        <v>190</v>
      </c>
      <c r="R38" s="11" t="s">
        <v>60</v>
      </c>
      <c r="S38" s="4"/>
      <c r="T38" s="4"/>
      <c r="U38" s="4"/>
      <c r="V38" s="4"/>
      <c r="W38" s="4"/>
      <c r="X38" s="4"/>
      <c r="Y38" s="4"/>
      <c r="Z38" s="4"/>
      <c r="AA38" s="4"/>
      <c r="AB38" s="7" t="s">
        <v>6</v>
      </c>
      <c r="AC38" s="4"/>
    </row>
    <row r="39" spans="1:29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  <c r="O39" s="4"/>
      <c r="X39" s="4"/>
      <c r="Y39" s="4"/>
      <c r="Z39" s="4"/>
      <c r="AA39" s="4"/>
      <c r="AB39" s="7" t="s">
        <v>6</v>
      </c>
      <c r="AC39" s="4"/>
    </row>
    <row r="40" spans="1:29" x14ac:dyDescent="0.25">
      <c r="N40" s="7" t="s">
        <v>6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7" t="s">
        <v>6</v>
      </c>
      <c r="AC40" s="4"/>
    </row>
    <row r="41" spans="1:29" x14ac:dyDescent="0.25">
      <c r="N41" s="7" t="s">
        <v>6</v>
      </c>
      <c r="O41" s="9" t="s">
        <v>61</v>
      </c>
      <c r="P41" s="7" t="s">
        <v>62</v>
      </c>
      <c r="Q41" s="51" t="s">
        <v>63</v>
      </c>
      <c r="R41" s="49" t="s">
        <v>64</v>
      </c>
      <c r="S41" s="4"/>
      <c r="T41" s="4"/>
      <c r="U41" s="4"/>
      <c r="V41" s="4"/>
      <c r="W41" s="4"/>
      <c r="X41" s="4"/>
      <c r="Y41" s="4"/>
      <c r="Z41" s="4"/>
      <c r="AA41" s="4"/>
      <c r="AB41" s="7" t="s">
        <v>6</v>
      </c>
      <c r="AC41" s="4"/>
    </row>
    <row r="42" spans="1:29" x14ac:dyDescent="0.25">
      <c r="N42" s="7" t="s">
        <v>6</v>
      </c>
      <c r="O42" s="4"/>
      <c r="P42" s="7"/>
      <c r="Q42" s="51" t="s">
        <v>63</v>
      </c>
      <c r="R42" s="49" t="s">
        <v>65</v>
      </c>
      <c r="S42" s="4"/>
      <c r="T42" s="4"/>
      <c r="U42" s="4"/>
      <c r="V42" s="4"/>
      <c r="W42" s="4"/>
      <c r="X42" s="4"/>
      <c r="Y42" s="4"/>
      <c r="Z42" s="4"/>
      <c r="AA42" s="4"/>
      <c r="AB42" s="7" t="s">
        <v>6</v>
      </c>
      <c r="AC42" s="4"/>
    </row>
    <row r="43" spans="1:29" x14ac:dyDescent="0.25">
      <c r="N43" s="7" t="s">
        <v>6</v>
      </c>
      <c r="O43" s="4"/>
      <c r="P43" s="7"/>
      <c r="Q43" s="52" t="s">
        <v>50</v>
      </c>
      <c r="R43" s="53" t="s">
        <v>66</v>
      </c>
      <c r="S43" s="4"/>
      <c r="T43" s="4"/>
      <c r="U43" s="4"/>
      <c r="V43" s="4"/>
      <c r="W43" s="4"/>
      <c r="X43" s="4"/>
      <c r="Y43" s="4"/>
      <c r="Z43" s="4"/>
      <c r="AA43" s="4"/>
      <c r="AB43" s="7" t="s">
        <v>6</v>
      </c>
      <c r="AC43" s="4"/>
    </row>
    <row r="44" spans="1:29" x14ac:dyDescent="0.25">
      <c r="N44" s="7" t="s">
        <v>6</v>
      </c>
      <c r="O44" s="4"/>
      <c r="P44" s="4"/>
      <c r="Q44" s="51" t="s">
        <v>63</v>
      </c>
      <c r="R44" s="49" t="s">
        <v>67</v>
      </c>
      <c r="S44" s="4"/>
      <c r="T44" s="4"/>
      <c r="U44" s="4"/>
      <c r="V44" s="4"/>
      <c r="W44" s="4"/>
      <c r="X44" s="4"/>
      <c r="Y44" s="4"/>
      <c r="Z44" s="4"/>
      <c r="AA44" s="4"/>
      <c r="AB44" s="7" t="s">
        <v>6</v>
      </c>
      <c r="AC44" s="4"/>
    </row>
    <row r="45" spans="1:29" x14ac:dyDescent="0.25">
      <c r="N45" s="7" t="s">
        <v>6</v>
      </c>
      <c r="O45" s="4"/>
      <c r="P45" s="4"/>
      <c r="Q45" s="51" t="s">
        <v>63</v>
      </c>
      <c r="R45" s="49" t="s">
        <v>68</v>
      </c>
      <c r="S45" s="4"/>
      <c r="T45" s="4"/>
      <c r="U45" s="4"/>
      <c r="V45" s="4"/>
      <c r="W45" s="4"/>
      <c r="X45" s="4"/>
      <c r="Y45" s="4"/>
      <c r="Z45" s="4"/>
      <c r="AA45" s="4"/>
      <c r="AB45" s="7" t="s">
        <v>6</v>
      </c>
      <c r="AC45" s="4"/>
    </row>
    <row r="46" spans="1:29" x14ac:dyDescent="0.25">
      <c r="N46" s="7" t="s">
        <v>6</v>
      </c>
      <c r="O46" s="4"/>
      <c r="P46" s="4"/>
      <c r="Q46" s="52" t="s">
        <v>50</v>
      </c>
      <c r="R46" s="53" t="s">
        <v>69</v>
      </c>
      <c r="S46" s="4"/>
      <c r="T46" s="4"/>
      <c r="U46" s="4"/>
      <c r="V46" s="4"/>
      <c r="W46" s="4"/>
      <c r="X46" s="4"/>
      <c r="Y46" s="4"/>
      <c r="Z46" s="4"/>
      <c r="AA46" s="4"/>
      <c r="AB46" s="7" t="s">
        <v>6</v>
      </c>
      <c r="AC46" s="4"/>
    </row>
    <row r="47" spans="1:29" x14ac:dyDescent="0.25">
      <c r="N47" s="7" t="s">
        <v>6</v>
      </c>
      <c r="O47" s="4"/>
      <c r="P47" s="4"/>
      <c r="Q47" s="52" t="s">
        <v>50</v>
      </c>
      <c r="R47" s="53" t="s">
        <v>80</v>
      </c>
      <c r="S47" s="4"/>
      <c r="T47" s="4"/>
      <c r="U47" s="4"/>
      <c r="V47" s="4"/>
      <c r="W47" s="4"/>
      <c r="X47" s="4"/>
      <c r="Y47" s="4"/>
      <c r="Z47" s="4"/>
      <c r="AA47" s="4"/>
      <c r="AB47" s="7" t="s">
        <v>6</v>
      </c>
      <c r="AC47" s="4"/>
    </row>
    <row r="48" spans="1:29" x14ac:dyDescent="0.25">
      <c r="N48" s="7" t="s">
        <v>6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7" t="s">
        <v>6</v>
      </c>
      <c r="AC48" s="4"/>
    </row>
    <row r="49" spans="1:29" x14ac:dyDescent="0.25">
      <c r="N49" s="7" t="s">
        <v>6</v>
      </c>
      <c r="O49" s="4"/>
      <c r="P49" s="7" t="s">
        <v>62</v>
      </c>
      <c r="Q49" s="51" t="s">
        <v>63</v>
      </c>
      <c r="R49" s="54">
        <v>0</v>
      </c>
      <c r="S49" s="7" t="s">
        <v>70</v>
      </c>
      <c r="T49" s="55" t="s">
        <v>71</v>
      </c>
      <c r="U49" s="4"/>
      <c r="V49" s="4"/>
      <c r="W49" s="4"/>
      <c r="X49" s="4"/>
      <c r="Y49" s="4"/>
      <c r="Z49" s="4"/>
      <c r="AA49" s="4"/>
      <c r="AB49" s="7" t="s">
        <v>6</v>
      </c>
      <c r="AC49" s="4"/>
    </row>
    <row r="50" spans="1:29" x14ac:dyDescent="0.25">
      <c r="N50" s="7" t="s">
        <v>6</v>
      </c>
      <c r="O50" s="4"/>
      <c r="P50" s="4"/>
      <c r="Q50" s="51" t="s">
        <v>63</v>
      </c>
      <c r="R50" s="54">
        <f>H15</f>
        <v>1800</v>
      </c>
      <c r="S50" s="7" t="s">
        <v>70</v>
      </c>
      <c r="T50" s="55" t="s">
        <v>72</v>
      </c>
      <c r="U50" s="4"/>
      <c r="V50" s="4"/>
      <c r="W50" s="4"/>
      <c r="X50" s="4"/>
      <c r="Y50" s="4"/>
      <c r="Z50" s="4"/>
      <c r="AA50" s="4"/>
      <c r="AB50" s="7" t="s">
        <v>6</v>
      </c>
      <c r="AC50" s="4"/>
    </row>
    <row r="51" spans="1:29" x14ac:dyDescent="0.25">
      <c r="N51" s="7" t="s">
        <v>6</v>
      </c>
      <c r="O51" s="4"/>
      <c r="P51" s="4"/>
      <c r="Q51" s="52" t="s">
        <v>50</v>
      </c>
      <c r="R51" s="56">
        <f>H16</f>
        <v>600</v>
      </c>
      <c r="S51" s="7" t="s">
        <v>70</v>
      </c>
      <c r="T51" s="11" t="s">
        <v>73</v>
      </c>
      <c r="U51" s="4"/>
      <c r="V51" s="4"/>
      <c r="W51" s="4"/>
      <c r="X51" s="4"/>
      <c r="Y51" s="4"/>
      <c r="Z51" s="4"/>
      <c r="AA51" s="4"/>
      <c r="AB51" s="7" t="s">
        <v>6</v>
      </c>
      <c r="AC51" s="4"/>
    </row>
    <row r="52" spans="1:29" x14ac:dyDescent="0.25">
      <c r="N52" s="7" t="s">
        <v>6</v>
      </c>
      <c r="O52" s="4"/>
      <c r="P52" s="4"/>
      <c r="Q52" s="51" t="s">
        <v>63</v>
      </c>
      <c r="R52" s="54">
        <f>Y14</f>
        <v>200</v>
      </c>
      <c r="S52" s="7" t="s">
        <v>70</v>
      </c>
      <c r="T52" s="55" t="s">
        <v>74</v>
      </c>
      <c r="U52" s="4"/>
      <c r="V52" s="4"/>
      <c r="W52" s="4"/>
      <c r="X52" s="4"/>
      <c r="Y52" s="4"/>
      <c r="Z52" s="4"/>
      <c r="AA52" s="4"/>
      <c r="AB52" s="7" t="s">
        <v>6</v>
      </c>
      <c r="AC52" s="4"/>
    </row>
    <row r="53" spans="1:29" x14ac:dyDescent="0.25">
      <c r="N53" s="7" t="s">
        <v>6</v>
      </c>
      <c r="O53" s="4"/>
      <c r="P53" s="4"/>
      <c r="Q53" s="51" t="s">
        <v>63</v>
      </c>
      <c r="R53" s="54">
        <v>0</v>
      </c>
      <c r="S53" s="7" t="s">
        <v>70</v>
      </c>
      <c r="T53" s="55" t="s">
        <v>75</v>
      </c>
      <c r="U53" s="4"/>
      <c r="V53" s="4"/>
      <c r="W53" s="4"/>
      <c r="X53" s="4"/>
      <c r="Y53" s="4"/>
      <c r="Z53" s="4"/>
      <c r="AA53" s="4"/>
      <c r="AB53" s="7" t="s">
        <v>6</v>
      </c>
      <c r="AC53" s="4"/>
    </row>
    <row r="54" spans="1:29" x14ac:dyDescent="0.25">
      <c r="N54" s="7" t="s">
        <v>6</v>
      </c>
      <c r="O54" s="4"/>
      <c r="P54" s="4"/>
      <c r="Q54" s="52" t="s">
        <v>50</v>
      </c>
      <c r="R54" s="56">
        <f>U10</f>
        <v>600</v>
      </c>
      <c r="S54" s="7" t="s">
        <v>70</v>
      </c>
      <c r="T54" s="11" t="s">
        <v>76</v>
      </c>
      <c r="U54" s="4"/>
      <c r="V54" s="4"/>
      <c r="W54" s="4"/>
      <c r="X54" s="4"/>
      <c r="Y54" s="4"/>
      <c r="Z54" s="4"/>
      <c r="AA54" s="4"/>
      <c r="AB54" s="7" t="s">
        <v>6</v>
      </c>
      <c r="AC54" s="4"/>
    </row>
    <row r="55" spans="1:29" x14ac:dyDescent="0.25">
      <c r="N55" s="7" t="s">
        <v>6</v>
      </c>
      <c r="O55" s="4"/>
      <c r="P55" s="4"/>
      <c r="Q55" s="52" t="s">
        <v>50</v>
      </c>
      <c r="R55" s="56">
        <v>0</v>
      </c>
      <c r="S55" s="7" t="s">
        <v>70</v>
      </c>
      <c r="T55" s="11" t="s">
        <v>77</v>
      </c>
      <c r="U55" s="4"/>
      <c r="V55" s="4"/>
      <c r="W55" s="4"/>
      <c r="X55" s="4"/>
      <c r="Y55" s="4"/>
      <c r="Z55" s="4"/>
      <c r="AA55" s="4"/>
      <c r="AB55" s="7" t="s">
        <v>6</v>
      </c>
      <c r="AC55" s="4"/>
    </row>
    <row r="56" spans="1:29" x14ac:dyDescent="0.25">
      <c r="N56" s="7" t="s">
        <v>6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7" t="s">
        <v>6</v>
      </c>
      <c r="AC56" s="4"/>
    </row>
    <row r="57" spans="1:29" x14ac:dyDescent="0.25">
      <c r="N57" s="7" t="s">
        <v>6</v>
      </c>
      <c r="O57" s="4"/>
      <c r="P57" s="57" t="s">
        <v>62</v>
      </c>
      <c r="Q57" s="58">
        <f>R49+R50-R51+R52+R53-R54-R55</f>
        <v>800</v>
      </c>
      <c r="R57" s="11" t="s">
        <v>78</v>
      </c>
      <c r="S57" s="4"/>
      <c r="T57" s="4"/>
      <c r="U57" s="4"/>
      <c r="V57" s="4"/>
      <c r="W57" s="4"/>
      <c r="X57" s="4"/>
      <c r="Y57" s="4"/>
      <c r="Z57" s="4"/>
      <c r="AA57" s="4"/>
      <c r="AB57" s="7" t="s">
        <v>6</v>
      </c>
      <c r="AC57" s="4"/>
    </row>
    <row r="58" spans="1:29" x14ac:dyDescent="0.25">
      <c r="N58" s="7" t="s">
        <v>6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7" t="s">
        <v>6</v>
      </c>
      <c r="AC58" s="4"/>
    </row>
    <row r="59" spans="1:29" x14ac:dyDescent="0.25">
      <c r="N59" s="7" t="s">
        <v>6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7" t="s">
        <v>6</v>
      </c>
      <c r="AC59" s="4"/>
    </row>
    <row r="60" spans="1:29" x14ac:dyDescent="0.25">
      <c r="A60" s="60" t="s">
        <v>81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 s="59" t="s">
        <v>79</v>
      </c>
      <c r="O60" s="59" t="s">
        <v>79</v>
      </c>
      <c r="P60" s="59" t="s">
        <v>79</v>
      </c>
      <c r="Q60" s="59" t="s">
        <v>79</v>
      </c>
      <c r="R60" s="59" t="s">
        <v>79</v>
      </c>
      <c r="S60" s="59" t="s">
        <v>79</v>
      </c>
      <c r="T60" s="59" t="s">
        <v>79</v>
      </c>
      <c r="U60" s="59" t="s">
        <v>79</v>
      </c>
      <c r="V60" s="59" t="s">
        <v>79</v>
      </c>
      <c r="W60" s="59" t="s">
        <v>79</v>
      </c>
      <c r="X60" s="59" t="s">
        <v>79</v>
      </c>
      <c r="Y60" s="59" t="s">
        <v>79</v>
      </c>
      <c r="Z60" s="59" t="s">
        <v>79</v>
      </c>
      <c r="AA60" s="59" t="s">
        <v>79</v>
      </c>
      <c r="AB60" s="59" t="s">
        <v>79</v>
      </c>
      <c r="AC60" s="4"/>
    </row>
    <row r="61" spans="1:29" x14ac:dyDescent="0.25">
      <c r="A61" s="1" t="s">
        <v>0</v>
      </c>
      <c r="C61" t="s">
        <v>7</v>
      </c>
      <c r="D61" s="3"/>
      <c r="E61" s="3"/>
      <c r="N61" s="8" t="s">
        <v>6</v>
      </c>
      <c r="AB61" s="7" t="s">
        <v>6</v>
      </c>
      <c r="AC61" s="4"/>
    </row>
    <row r="62" spans="1:29" x14ac:dyDescent="0.25">
      <c r="A62" s="1" t="s">
        <v>1</v>
      </c>
      <c r="C62" s="2" t="s">
        <v>8</v>
      </c>
      <c r="N62" s="8" t="s">
        <v>6</v>
      </c>
      <c r="AB62" s="7" t="s">
        <v>6</v>
      </c>
      <c r="AC62" s="4"/>
    </row>
    <row r="63" spans="1:29" x14ac:dyDescent="0.25">
      <c r="A63" s="1" t="s">
        <v>2</v>
      </c>
      <c r="C63" s="2" t="s">
        <v>9</v>
      </c>
      <c r="N63" s="8" t="s">
        <v>6</v>
      </c>
      <c r="O63" s="9" t="s">
        <v>10</v>
      </c>
      <c r="P63" s="1" t="s">
        <v>11</v>
      </c>
      <c r="U63" s="14" t="s">
        <v>12</v>
      </c>
      <c r="AB63" s="7" t="s">
        <v>6</v>
      </c>
      <c r="AC63" s="4"/>
    </row>
    <row r="64" spans="1:29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" t="s">
        <v>6</v>
      </c>
      <c r="AB64" s="7" t="s">
        <v>6</v>
      </c>
      <c r="AC64" s="4"/>
    </row>
    <row r="65" spans="1:29" x14ac:dyDescent="0.25">
      <c r="A65" s="5" t="s">
        <v>3</v>
      </c>
      <c r="C65" s="4" t="s">
        <v>13</v>
      </c>
      <c r="D65" s="4"/>
      <c r="E65" s="4"/>
      <c r="F65" s="4"/>
      <c r="G65" s="4"/>
      <c r="H65" s="4"/>
      <c r="I65" s="4"/>
      <c r="J65" s="4"/>
      <c r="K65" s="4"/>
      <c r="L65" s="4"/>
      <c r="M65" s="6"/>
      <c r="N65" s="7" t="s">
        <v>6</v>
      </c>
      <c r="O65" s="7" t="s">
        <v>14</v>
      </c>
      <c r="P65" s="5" t="s">
        <v>15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7" t="s">
        <v>6</v>
      </c>
      <c r="AC65" s="4"/>
    </row>
    <row r="66" spans="1:29" x14ac:dyDescent="0.25">
      <c r="C66" s="7" t="s">
        <v>10</v>
      </c>
      <c r="D66" s="4" t="s">
        <v>16</v>
      </c>
      <c r="E66" s="4"/>
      <c r="F66" s="4"/>
      <c r="G66" s="4"/>
      <c r="H66" s="4"/>
      <c r="I66" s="4"/>
      <c r="J66" s="4"/>
      <c r="K66" s="4"/>
      <c r="L66" s="4"/>
      <c r="M66" s="6"/>
      <c r="N66" s="7" t="s">
        <v>6</v>
      </c>
      <c r="O66" s="4"/>
      <c r="P66" s="4"/>
      <c r="Q66" s="4" t="s">
        <v>17</v>
      </c>
      <c r="R66" s="4"/>
      <c r="S66" s="4"/>
      <c r="T66" s="10" t="s">
        <v>5</v>
      </c>
      <c r="U66" s="7" t="s">
        <v>18</v>
      </c>
      <c r="V66" s="10" t="s">
        <v>19</v>
      </c>
      <c r="W66" s="4" t="s">
        <v>20</v>
      </c>
      <c r="X66" s="4"/>
      <c r="Z66" s="4"/>
      <c r="AA66" s="4"/>
      <c r="AB66" s="7" t="s">
        <v>6</v>
      </c>
      <c r="AC66" s="4"/>
    </row>
    <row r="67" spans="1:29" x14ac:dyDescent="0.25">
      <c r="C67" s="7" t="s">
        <v>21</v>
      </c>
      <c r="D67" s="2" t="s">
        <v>22</v>
      </c>
      <c r="L67" s="4"/>
      <c r="M67" s="6"/>
      <c r="N67" s="7" t="s">
        <v>6</v>
      </c>
      <c r="O67" s="4"/>
      <c r="P67" s="4"/>
      <c r="Q67" s="4"/>
      <c r="R67" s="4"/>
      <c r="S67" s="4"/>
      <c r="T67" s="10" t="s">
        <v>5</v>
      </c>
      <c r="U67" s="15">
        <f>H75</f>
        <v>800</v>
      </c>
      <c r="V67" s="10" t="s">
        <v>19</v>
      </c>
      <c r="W67" s="16">
        <f>E71</f>
        <v>1</v>
      </c>
      <c r="X67" s="4"/>
      <c r="Z67" s="4"/>
      <c r="AA67" s="4"/>
      <c r="AB67" s="7" t="s">
        <v>6</v>
      </c>
      <c r="AC67" s="4"/>
    </row>
    <row r="68" spans="1:29" x14ac:dyDescent="0.25">
      <c r="C68" s="7" t="s">
        <v>21</v>
      </c>
      <c r="D68" s="2" t="s">
        <v>23</v>
      </c>
      <c r="L68" s="6"/>
      <c r="M68" s="6"/>
      <c r="N68" s="7" t="s">
        <v>6</v>
      </c>
      <c r="O68" s="4"/>
      <c r="P68" s="4"/>
      <c r="Q68" s="4"/>
      <c r="R68" s="4"/>
      <c r="S68" s="4"/>
      <c r="T68" s="10" t="s">
        <v>5</v>
      </c>
      <c r="U68" s="17">
        <f>U67/W67</f>
        <v>800</v>
      </c>
      <c r="V68" s="4"/>
      <c r="W68" s="4"/>
      <c r="X68" s="4"/>
      <c r="Y68" s="4"/>
      <c r="Z68" s="4"/>
      <c r="AA68" s="4"/>
      <c r="AB68" s="7" t="s">
        <v>6</v>
      </c>
      <c r="AC68" s="4"/>
    </row>
    <row r="69" spans="1:29" x14ac:dyDescent="0.25">
      <c r="L69" s="6"/>
      <c r="M69" s="6"/>
      <c r="N69" s="7" t="s">
        <v>6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7" t="s">
        <v>6</v>
      </c>
      <c r="AC69" s="4"/>
    </row>
    <row r="70" spans="1:29" x14ac:dyDescent="0.25">
      <c r="L70" s="6"/>
      <c r="M70" s="6"/>
      <c r="N70" s="7" t="s">
        <v>6</v>
      </c>
      <c r="P70" s="1"/>
      <c r="Q70" s="5"/>
      <c r="R70" s="4"/>
      <c r="S70" s="18" t="s">
        <v>24</v>
      </c>
      <c r="T70" s="10" t="s">
        <v>5</v>
      </c>
      <c r="U70" s="19">
        <f>U68</f>
        <v>800</v>
      </c>
      <c r="W70" s="4"/>
      <c r="X70" s="4"/>
      <c r="Y70" s="4"/>
      <c r="AB70" s="7" t="s">
        <v>6</v>
      </c>
      <c r="AC70" s="4"/>
    </row>
    <row r="71" spans="1:29" x14ac:dyDescent="0.25">
      <c r="A71" s="5" t="s">
        <v>4</v>
      </c>
      <c r="C71" s="20" t="s">
        <v>20</v>
      </c>
      <c r="D71" s="21"/>
      <c r="E71" s="22">
        <v>1</v>
      </c>
      <c r="F71" s="23" t="s">
        <v>25</v>
      </c>
      <c r="G71" s="4"/>
      <c r="H71" s="4"/>
      <c r="I71" s="4"/>
      <c r="J71" s="4"/>
      <c r="K71" s="4"/>
      <c r="L71" s="6"/>
      <c r="M71" s="6"/>
      <c r="N71" s="7" t="s">
        <v>6</v>
      </c>
      <c r="AB71" s="7" t="s">
        <v>6</v>
      </c>
      <c r="AC71" s="4"/>
    </row>
    <row r="72" spans="1:29" x14ac:dyDescent="0.25">
      <c r="A72" s="5"/>
      <c r="B72" s="6"/>
      <c r="C72" s="4"/>
      <c r="D72" s="4"/>
      <c r="E72" s="4"/>
      <c r="F72" s="4"/>
      <c r="G72" s="4"/>
      <c r="H72" s="4"/>
      <c r="I72" s="4"/>
      <c r="J72" s="4"/>
      <c r="K72" s="6"/>
      <c r="L72" s="6"/>
      <c r="M72" s="6"/>
      <c r="N72" s="7" t="s">
        <v>6</v>
      </c>
      <c r="O72" s="7" t="s">
        <v>26</v>
      </c>
      <c r="P72" s="5" t="s">
        <v>27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7" t="s">
        <v>6</v>
      </c>
      <c r="AC72" s="4"/>
    </row>
    <row r="73" spans="1:29" x14ac:dyDescent="0.25">
      <c r="A73" s="6"/>
      <c r="B73" s="6"/>
      <c r="C73" s="5" t="s">
        <v>28</v>
      </c>
      <c r="D73" s="4"/>
      <c r="E73" s="4"/>
      <c r="F73" s="4"/>
      <c r="G73" s="4"/>
      <c r="H73" s="4"/>
      <c r="I73" s="4"/>
      <c r="J73" s="4"/>
      <c r="K73" s="6"/>
      <c r="L73" s="6"/>
      <c r="M73" s="6"/>
      <c r="N73" s="7" t="s">
        <v>6</v>
      </c>
      <c r="O73" s="4"/>
      <c r="P73" s="4"/>
      <c r="Q73" s="4" t="str">
        <f>C76 &amp; " amortized over " &amp; E71 &amp; " " &amp; F71</f>
        <v>directly attributable acquisition expenses amortized over 1 year(s)</v>
      </c>
      <c r="R73" s="4"/>
      <c r="S73" s="4"/>
      <c r="T73" s="4"/>
      <c r="U73" s="4"/>
      <c r="V73" s="4"/>
      <c r="W73" s="4"/>
      <c r="X73" s="7" t="s">
        <v>5</v>
      </c>
      <c r="Y73" s="24">
        <f>H76</f>
        <v>190</v>
      </c>
      <c r="Z73" s="10" t="s">
        <v>19</v>
      </c>
      <c r="AA73" s="7">
        <f>E71</f>
        <v>1</v>
      </c>
      <c r="AB73" s="7" t="s">
        <v>6</v>
      </c>
      <c r="AC73" s="4"/>
    </row>
    <row r="74" spans="1:29" x14ac:dyDescent="0.25">
      <c r="A74" s="6"/>
      <c r="B74" s="6"/>
      <c r="C74" s="25" t="s">
        <v>29</v>
      </c>
      <c r="D74" s="26"/>
      <c r="E74" s="26"/>
      <c r="F74" s="26"/>
      <c r="G74" s="27"/>
      <c r="H74" s="27" t="s">
        <v>30</v>
      </c>
      <c r="I74" s="26" t="s">
        <v>31</v>
      </c>
      <c r="J74" s="26"/>
      <c r="K74" s="27"/>
      <c r="L74" s="6"/>
      <c r="M74" s="6"/>
      <c r="N74" s="7" t="s">
        <v>6</v>
      </c>
      <c r="O74" s="4"/>
      <c r="P74" s="4"/>
      <c r="Q74" s="28" t="s">
        <v>32</v>
      </c>
      <c r="R74" s="4"/>
      <c r="S74" s="4"/>
      <c r="T74" s="4"/>
      <c r="U74" s="4"/>
      <c r="V74" s="4"/>
      <c r="W74" s="4"/>
      <c r="X74" s="7" t="s">
        <v>5</v>
      </c>
      <c r="Y74" s="29">
        <f>Y73/AA73</f>
        <v>190</v>
      </c>
      <c r="Z74" s="4"/>
      <c r="AA74" s="4"/>
      <c r="AB74" s="7" t="s">
        <v>6</v>
      </c>
      <c r="AC74" s="4"/>
    </row>
    <row r="75" spans="1:29" x14ac:dyDescent="0.25">
      <c r="A75" s="6"/>
      <c r="B75" s="6"/>
      <c r="C75" s="20" t="s">
        <v>33</v>
      </c>
      <c r="D75" s="30"/>
      <c r="E75" s="30"/>
      <c r="F75" s="30"/>
      <c r="G75" s="21"/>
      <c r="H75" s="31">
        <v>800</v>
      </c>
      <c r="I75" s="30" t="s">
        <v>34</v>
      </c>
      <c r="J75" s="30"/>
      <c r="K75" s="32"/>
      <c r="L75" s="4"/>
      <c r="M75" s="6"/>
      <c r="N75" s="7" t="s">
        <v>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7" t="s">
        <v>6</v>
      </c>
      <c r="AC75" s="4"/>
    </row>
    <row r="76" spans="1:29" x14ac:dyDescent="0.25">
      <c r="A76" s="5"/>
      <c r="B76" s="6"/>
      <c r="C76" s="33" t="s">
        <v>35</v>
      </c>
      <c r="D76" s="34"/>
      <c r="E76" s="34"/>
      <c r="F76" s="34"/>
      <c r="G76" s="35"/>
      <c r="H76" s="36">
        <v>190</v>
      </c>
      <c r="I76" s="34" t="s">
        <v>36</v>
      </c>
      <c r="J76" s="34"/>
      <c r="K76" s="37"/>
      <c r="L76" s="4"/>
      <c r="M76" s="6"/>
      <c r="N76" s="7" t="s">
        <v>6</v>
      </c>
      <c r="O76" s="4"/>
      <c r="P76" s="4"/>
      <c r="Q76" s="4" t="str">
        <f>C77 &amp; " " &amp; I76</f>
        <v>directly attributable maintenance expenses paid at inception</v>
      </c>
      <c r="R76" s="4"/>
      <c r="S76" s="4"/>
      <c r="T76" s="4"/>
      <c r="U76" s="4"/>
      <c r="V76" s="4"/>
      <c r="W76" s="7"/>
      <c r="X76" s="7" t="s">
        <v>5</v>
      </c>
      <c r="Y76" s="29">
        <f>H77</f>
        <v>20</v>
      </c>
      <c r="Z76" s="4"/>
      <c r="AA76" s="4"/>
      <c r="AB76" s="7" t="s">
        <v>6</v>
      </c>
      <c r="AC76" s="4"/>
    </row>
    <row r="77" spans="1:29" x14ac:dyDescent="0.25">
      <c r="A77" s="6"/>
      <c r="B77" s="6"/>
      <c r="C77" s="38" t="s">
        <v>37</v>
      </c>
      <c r="D77" s="12"/>
      <c r="E77" s="12"/>
      <c r="F77" s="12"/>
      <c r="G77" s="13"/>
      <c r="H77" s="39">
        <v>20</v>
      </c>
      <c r="I77" s="12" t="s">
        <v>38</v>
      </c>
      <c r="J77" s="12"/>
      <c r="K77" s="40"/>
      <c r="L77" s="4"/>
      <c r="M77" s="6"/>
      <c r="N77" s="7" t="s">
        <v>6</v>
      </c>
      <c r="O77" s="4"/>
      <c r="P77" s="4"/>
      <c r="Q77" s="28" t="s">
        <v>39</v>
      </c>
      <c r="R77" s="4"/>
      <c r="S77" s="4"/>
      <c r="T77" s="4"/>
      <c r="U77" s="4"/>
      <c r="V77" s="4"/>
      <c r="W77" s="4"/>
      <c r="X77" s="4"/>
      <c r="Y77" s="4"/>
      <c r="Z77" s="4"/>
      <c r="AA77" s="4"/>
      <c r="AB77" s="7" t="s">
        <v>6</v>
      </c>
      <c r="AC77" s="4"/>
    </row>
    <row r="78" spans="1:29" x14ac:dyDescent="0.25">
      <c r="A78" s="6"/>
      <c r="B78" s="6"/>
      <c r="C78" s="33" t="s">
        <v>40</v>
      </c>
      <c r="D78" s="34"/>
      <c r="E78" s="34"/>
      <c r="F78" s="34"/>
      <c r="G78" s="35"/>
      <c r="H78" s="36">
        <v>30</v>
      </c>
      <c r="I78" s="34" t="s">
        <v>36</v>
      </c>
      <c r="J78" s="34"/>
      <c r="K78" s="37"/>
      <c r="L78" s="4"/>
      <c r="M78" s="6"/>
      <c r="N78" s="7" t="s">
        <v>6</v>
      </c>
      <c r="O78" s="4"/>
      <c r="P78" s="4"/>
      <c r="Q78" s="14" t="s">
        <v>41</v>
      </c>
      <c r="Z78" s="4"/>
      <c r="AA78" s="4"/>
      <c r="AB78" s="7" t="s">
        <v>6</v>
      </c>
      <c r="AC78" s="4"/>
    </row>
    <row r="79" spans="1:29" x14ac:dyDescent="0.25">
      <c r="C79" s="38" t="s">
        <v>42</v>
      </c>
      <c r="D79" s="12"/>
      <c r="E79" s="12"/>
      <c r="F79" s="12"/>
      <c r="G79" s="13"/>
      <c r="H79" s="39">
        <v>40</v>
      </c>
      <c r="I79" s="41">
        <f>H79/E71</f>
        <v>40</v>
      </c>
      <c r="J79" s="12" t="s">
        <v>43</v>
      </c>
      <c r="K79" s="13"/>
      <c r="L79" s="4"/>
      <c r="M79" s="6"/>
      <c r="N79" s="7" t="s">
        <v>6</v>
      </c>
      <c r="O79" s="4"/>
      <c r="P79" s="4"/>
      <c r="Z79" s="4"/>
      <c r="AA79" s="4"/>
      <c r="AB79" s="7" t="s">
        <v>6</v>
      </c>
      <c r="AC79" s="4"/>
    </row>
    <row r="80" spans="1:29" x14ac:dyDescent="0.25">
      <c r="C80" s="4"/>
      <c r="D80" s="4"/>
      <c r="E80" s="4"/>
      <c r="F80" s="4"/>
      <c r="G80" s="4"/>
      <c r="H80" s="4"/>
      <c r="I80" s="4"/>
      <c r="J80" s="4"/>
      <c r="K80" s="4"/>
      <c r="L80" s="4"/>
      <c r="M80" s="6"/>
      <c r="N80" s="7" t="s">
        <v>6</v>
      </c>
      <c r="O80" s="4"/>
      <c r="P80" s="4"/>
      <c r="Q80" s="4"/>
      <c r="R80" s="4"/>
      <c r="S80" s="4"/>
      <c r="T80" s="5"/>
      <c r="W80" s="18" t="s">
        <v>44</v>
      </c>
      <c r="X80" s="7" t="s">
        <v>5</v>
      </c>
      <c r="Y80" s="42">
        <f>Y74+Y76</f>
        <v>210</v>
      </c>
      <c r="Z80" s="4"/>
      <c r="AA80" s="4"/>
      <c r="AB80" s="7" t="s">
        <v>6</v>
      </c>
      <c r="AC80" s="4"/>
    </row>
    <row r="81" spans="3:29" x14ac:dyDescent="0.25">
      <c r="C81" s="5" t="s">
        <v>45</v>
      </c>
      <c r="D81" s="4"/>
      <c r="E81" s="4"/>
      <c r="F81" s="4"/>
      <c r="G81" s="4"/>
      <c r="H81" s="4"/>
      <c r="I81" s="4"/>
      <c r="J81" s="4"/>
      <c r="K81" s="4"/>
      <c r="L81" s="4"/>
      <c r="M81" s="6"/>
      <c r="N81" s="7" t="s">
        <v>6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7" t="s">
        <v>6</v>
      </c>
      <c r="AC81" s="4"/>
    </row>
    <row r="82" spans="3:29" x14ac:dyDescent="0.25">
      <c r="C82" s="20" t="s">
        <v>46</v>
      </c>
      <c r="D82" s="30"/>
      <c r="E82" s="30"/>
      <c r="F82" s="30"/>
      <c r="G82" s="30"/>
      <c r="H82" s="30"/>
      <c r="I82" s="30"/>
      <c r="J82" s="30"/>
      <c r="K82" s="21"/>
      <c r="L82" s="4"/>
      <c r="M82" s="6"/>
      <c r="N82" s="7" t="s">
        <v>6</v>
      </c>
      <c r="O82" s="7" t="s">
        <v>47</v>
      </c>
      <c r="P82" s="5" t="s">
        <v>48</v>
      </c>
      <c r="Q82" s="4"/>
      <c r="R82" s="4"/>
      <c r="S82" s="7" t="s">
        <v>5</v>
      </c>
      <c r="T82" s="4" t="s">
        <v>49</v>
      </c>
      <c r="U82" s="4"/>
      <c r="V82" s="7" t="s">
        <v>50</v>
      </c>
      <c r="W82" s="4" t="s">
        <v>27</v>
      </c>
      <c r="X82" s="4"/>
      <c r="Y82" s="4"/>
      <c r="Z82" s="4"/>
      <c r="AA82" s="4"/>
      <c r="AB82" s="7" t="s">
        <v>6</v>
      </c>
      <c r="AC82" s="4"/>
    </row>
    <row r="83" spans="3:29" x14ac:dyDescent="0.25">
      <c r="C83" s="38" t="s">
        <v>51</v>
      </c>
      <c r="D83" s="12"/>
      <c r="E83" s="12"/>
      <c r="F83" s="12"/>
      <c r="G83" s="12"/>
      <c r="H83" s="12"/>
      <c r="I83" s="12"/>
      <c r="J83" s="12"/>
      <c r="K83" s="13"/>
      <c r="L83" s="4"/>
      <c r="M83" s="6"/>
      <c r="N83" s="7" t="s">
        <v>6</v>
      </c>
      <c r="O83" s="4"/>
      <c r="P83" s="4"/>
      <c r="Q83" s="4"/>
      <c r="R83" s="4"/>
      <c r="S83" s="7" t="s">
        <v>5</v>
      </c>
      <c r="T83" s="43">
        <f>U70</f>
        <v>800</v>
      </c>
      <c r="U83" s="4"/>
      <c r="V83" s="7" t="s">
        <v>50</v>
      </c>
      <c r="W83" s="44">
        <f>Y80</f>
        <v>210</v>
      </c>
      <c r="X83" s="4"/>
      <c r="Y83" s="4"/>
      <c r="Z83" s="4"/>
      <c r="AA83" s="4"/>
      <c r="AB83" s="7" t="s">
        <v>6</v>
      </c>
      <c r="AC83" s="4"/>
    </row>
    <row r="84" spans="3:29" x14ac:dyDescent="0.25">
      <c r="C84" s="38" t="s">
        <v>52</v>
      </c>
      <c r="D84" s="12"/>
      <c r="E84" s="12"/>
      <c r="F84" s="12"/>
      <c r="G84" s="12"/>
      <c r="H84" s="12"/>
      <c r="I84" s="12"/>
      <c r="J84" s="45">
        <f>E71</f>
        <v>1</v>
      </c>
      <c r="K84" s="46" t="str">
        <f>F71</f>
        <v>year(s)</v>
      </c>
      <c r="L84" s="4"/>
      <c r="M84" s="6"/>
      <c r="N84" s="7" t="s">
        <v>6</v>
      </c>
      <c r="O84" s="4"/>
      <c r="P84" s="4"/>
      <c r="Q84" s="4"/>
      <c r="R84" s="4"/>
      <c r="S84" s="7" t="s">
        <v>5</v>
      </c>
      <c r="T84" s="47">
        <f>T83-W83</f>
        <v>590</v>
      </c>
      <c r="U84" s="11" t="s">
        <v>53</v>
      </c>
      <c r="V84" s="4"/>
      <c r="W84" s="4"/>
      <c r="X84" s="4"/>
      <c r="Y84" s="4"/>
      <c r="Z84" s="4"/>
      <c r="AA84" s="4"/>
      <c r="AB84" s="7" t="s">
        <v>6</v>
      </c>
      <c r="AC84" s="4"/>
    </row>
    <row r="85" spans="3:29" x14ac:dyDescent="0.25">
      <c r="C85" s="38" t="s">
        <v>54</v>
      </c>
      <c r="D85" s="12"/>
      <c r="E85" s="12"/>
      <c r="F85" s="12"/>
      <c r="G85" s="12"/>
      <c r="H85" s="12"/>
      <c r="I85" s="12"/>
      <c r="J85" s="12"/>
      <c r="K85" s="13"/>
      <c r="L85" s="4"/>
      <c r="M85" s="6"/>
      <c r="N85" s="7" t="s">
        <v>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7" t="s">
        <v>6</v>
      </c>
      <c r="AC85" s="4"/>
    </row>
    <row r="86" spans="3:29" x14ac:dyDescent="0.25">
      <c r="C86" s="4"/>
      <c r="D86" s="4"/>
      <c r="E86" s="4"/>
      <c r="F86" s="4"/>
      <c r="G86" s="4"/>
      <c r="H86" s="4"/>
      <c r="I86" s="4"/>
      <c r="J86" s="4"/>
      <c r="K86" s="4"/>
      <c r="L86" s="4"/>
      <c r="M86" s="6"/>
      <c r="N86" s="7" t="s">
        <v>6</v>
      </c>
      <c r="AB86" s="7" t="s">
        <v>6</v>
      </c>
      <c r="AC86" s="4"/>
    </row>
    <row r="87" spans="3:29" x14ac:dyDescent="0.25">
      <c r="C87" s="4"/>
      <c r="D87" s="4"/>
      <c r="E87" s="4"/>
      <c r="F87" s="4"/>
      <c r="G87" s="4"/>
      <c r="H87" s="4"/>
      <c r="I87" s="4"/>
      <c r="J87" s="4"/>
      <c r="K87" s="4"/>
      <c r="L87" s="4"/>
      <c r="M87" s="6"/>
      <c r="N87" s="7" t="s">
        <v>6</v>
      </c>
      <c r="O87" s="9" t="s">
        <v>21</v>
      </c>
      <c r="P87" s="5" t="s">
        <v>55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7" t="s">
        <v>6</v>
      </c>
      <c r="AC87" s="4"/>
    </row>
    <row r="88" spans="3:29" x14ac:dyDescent="0.25">
      <c r="C88" s="4"/>
      <c r="D88" s="4"/>
      <c r="E88" s="4"/>
      <c r="F88" s="4"/>
      <c r="G88" s="4"/>
      <c r="H88" s="4"/>
      <c r="I88" s="4"/>
      <c r="J88" s="4"/>
      <c r="K88" s="4"/>
      <c r="L88" s="4"/>
      <c r="M88" s="6"/>
      <c r="N88" s="7" t="s">
        <v>6</v>
      </c>
      <c r="O88" s="4"/>
      <c r="P88" s="4"/>
      <c r="Q88" s="4" t="str">
        <f>C78</f>
        <v>NON-DIRECTLY attributable acquisition expenses</v>
      </c>
      <c r="R88" s="4"/>
      <c r="S88" s="4"/>
      <c r="T88" s="4"/>
      <c r="U88" s="4"/>
      <c r="X88" s="7" t="s">
        <v>5</v>
      </c>
      <c r="Y88" s="29">
        <f>H78</f>
        <v>30</v>
      </c>
      <c r="Z88" s="4"/>
      <c r="AA88" s="4"/>
      <c r="AB88" s="7" t="s">
        <v>6</v>
      </c>
      <c r="AC88" s="4"/>
    </row>
    <row r="89" spans="3:29" x14ac:dyDescent="0.25">
      <c r="C89" s="4"/>
      <c r="D89" s="4"/>
      <c r="E89" s="4"/>
      <c r="F89" s="4"/>
      <c r="G89" s="4"/>
      <c r="H89" s="4"/>
      <c r="I89" s="4"/>
      <c r="J89" s="4"/>
      <c r="K89" s="4"/>
      <c r="L89" s="4"/>
      <c r="M89" s="6"/>
      <c r="N89" s="7" t="s">
        <v>6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7" t="s">
        <v>6</v>
      </c>
      <c r="AC89" s="4"/>
    </row>
    <row r="90" spans="3:29" x14ac:dyDescent="0.25">
      <c r="C90" s="4"/>
      <c r="D90" s="4"/>
      <c r="E90" s="4"/>
      <c r="F90" s="4"/>
      <c r="G90" s="4"/>
      <c r="H90" s="4"/>
      <c r="I90" s="4"/>
      <c r="J90" s="4"/>
      <c r="K90" s="4"/>
      <c r="L90" s="4"/>
      <c r="M90" s="6"/>
      <c r="N90" s="7" t="s">
        <v>6</v>
      </c>
      <c r="O90" s="4"/>
      <c r="P90" s="4"/>
      <c r="Q90" s="4" t="str">
        <f>C79 &amp; " amortized over " &amp; E71 &amp; " years"</f>
        <v>NON-DIRECTLY attributable maintenance expenses amortized over 1 years</v>
      </c>
      <c r="R90" s="4"/>
      <c r="S90" s="4"/>
      <c r="T90" s="4"/>
      <c r="U90" s="4"/>
      <c r="V90" s="4"/>
      <c r="W90" s="4"/>
      <c r="X90" s="7" t="s">
        <v>5</v>
      </c>
      <c r="Y90" s="24">
        <f>H79</f>
        <v>40</v>
      </c>
      <c r="Z90" s="10" t="s">
        <v>19</v>
      </c>
      <c r="AA90" s="7">
        <f>E71</f>
        <v>1</v>
      </c>
      <c r="AB90" s="7" t="s">
        <v>6</v>
      </c>
      <c r="AC90" s="4"/>
    </row>
    <row r="91" spans="3:29" x14ac:dyDescent="0.25">
      <c r="C91" s="4"/>
      <c r="D91" s="4"/>
      <c r="E91" s="4"/>
      <c r="F91" s="4"/>
      <c r="G91" s="4"/>
      <c r="H91" s="4"/>
      <c r="I91" s="4"/>
      <c r="J91" s="4"/>
      <c r="K91" s="4"/>
      <c r="L91" s="4"/>
      <c r="M91" s="6"/>
      <c r="N91" s="7" t="s">
        <v>6</v>
      </c>
      <c r="O91" s="4"/>
      <c r="P91" s="4"/>
      <c r="Q91" s="4"/>
      <c r="R91" s="4"/>
      <c r="S91" s="4"/>
      <c r="T91" s="4"/>
      <c r="U91" s="4"/>
      <c r="V91" s="4"/>
      <c r="W91" s="4"/>
      <c r="X91" s="7" t="s">
        <v>5</v>
      </c>
      <c r="Y91" s="29">
        <f>Y90/AA90</f>
        <v>40</v>
      </c>
      <c r="Z91" s="4"/>
      <c r="AA91" s="4"/>
      <c r="AB91" s="7" t="s">
        <v>6</v>
      </c>
      <c r="AC91" s="4"/>
    </row>
    <row r="92" spans="3:29" x14ac:dyDescent="0.25">
      <c r="C92" s="4"/>
      <c r="D92" s="4"/>
      <c r="E92" s="4"/>
      <c r="F92" s="4"/>
      <c r="G92" s="4"/>
      <c r="H92" s="4"/>
      <c r="I92" s="4"/>
      <c r="J92" s="4"/>
      <c r="K92" s="4"/>
      <c r="L92" s="4"/>
      <c r="M92" s="6"/>
      <c r="N92" s="7" t="s">
        <v>6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7" t="s">
        <v>6</v>
      </c>
      <c r="AC92" s="4"/>
    </row>
    <row r="93" spans="3:29" x14ac:dyDescent="0.25">
      <c r="C93" s="4"/>
      <c r="D93" s="4"/>
      <c r="E93" s="4"/>
      <c r="F93" s="4"/>
      <c r="G93" s="4"/>
      <c r="H93" s="4"/>
      <c r="I93" s="4"/>
      <c r="J93" s="4"/>
      <c r="K93" s="4"/>
      <c r="L93" s="4"/>
      <c r="M93" s="6"/>
      <c r="N93" s="7" t="s">
        <v>6</v>
      </c>
      <c r="O93" s="4"/>
      <c r="P93" s="4"/>
      <c r="Q93" s="4"/>
      <c r="R93" s="4"/>
      <c r="S93" s="4"/>
      <c r="T93" s="4"/>
      <c r="U93" s="4"/>
      <c r="V93" s="4"/>
      <c r="W93" s="18" t="s">
        <v>56</v>
      </c>
      <c r="X93" s="7" t="s">
        <v>5</v>
      </c>
      <c r="Y93" s="42">
        <f>Y88+Y91</f>
        <v>70</v>
      </c>
      <c r="Z93" s="4"/>
      <c r="AA93" s="4"/>
      <c r="AB93" s="7" t="s">
        <v>6</v>
      </c>
      <c r="AC93" s="4"/>
    </row>
    <row r="94" spans="3:29" x14ac:dyDescent="0.25">
      <c r="C94" s="4"/>
      <c r="D94" s="4"/>
      <c r="E94" s="4"/>
      <c r="F94" s="4"/>
      <c r="G94" s="4"/>
      <c r="H94" s="4"/>
      <c r="I94" s="4"/>
      <c r="J94" s="4"/>
      <c r="K94" s="4"/>
      <c r="L94" s="4"/>
      <c r="M94" s="6"/>
      <c r="N94" s="7" t="s">
        <v>6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7" t="s">
        <v>6</v>
      </c>
      <c r="AC94" s="4"/>
    </row>
    <row r="95" spans="3:29" x14ac:dyDescent="0.25">
      <c r="C95" s="4"/>
      <c r="D95" s="4"/>
      <c r="E95" s="4"/>
      <c r="F95" s="4"/>
      <c r="G95" s="4"/>
      <c r="H95" s="4"/>
      <c r="I95" s="4"/>
      <c r="J95" s="4"/>
      <c r="K95" s="4"/>
      <c r="L95" s="4"/>
      <c r="M95" s="6"/>
      <c r="N95" s="7" t="s">
        <v>6</v>
      </c>
      <c r="O95" s="7" t="s">
        <v>57</v>
      </c>
      <c r="P95" s="5" t="s">
        <v>58</v>
      </c>
      <c r="Q95" s="4"/>
      <c r="Z95" s="4"/>
      <c r="AA95" s="4"/>
      <c r="AB95" s="7" t="s">
        <v>6</v>
      </c>
      <c r="AC95" s="4"/>
    </row>
    <row r="96" spans="3:29" x14ac:dyDescent="0.25">
      <c r="C96" s="4"/>
      <c r="D96" s="4"/>
      <c r="E96" s="4"/>
      <c r="F96" s="4"/>
      <c r="G96" s="4"/>
      <c r="H96" s="4"/>
      <c r="I96" s="4"/>
      <c r="J96" s="4"/>
      <c r="K96" s="4"/>
      <c r="L96" s="4"/>
      <c r="M96" s="6"/>
      <c r="N96" s="7" t="s">
        <v>6</v>
      </c>
      <c r="O96" s="4"/>
      <c r="P96" s="7" t="s">
        <v>5</v>
      </c>
      <c r="Q96" s="4" t="s">
        <v>48</v>
      </c>
      <c r="R96" s="4"/>
      <c r="S96" s="4"/>
      <c r="T96" s="7" t="s">
        <v>59</v>
      </c>
      <c r="U96" s="16" t="s">
        <v>56</v>
      </c>
      <c r="V96" s="4"/>
      <c r="X96" s="4"/>
      <c r="Y96" s="4"/>
      <c r="Z96" s="4"/>
      <c r="AA96" s="4"/>
      <c r="AB96" s="7" t="s">
        <v>6</v>
      </c>
      <c r="AC96" s="4"/>
    </row>
    <row r="97" spans="1:29" x14ac:dyDescent="0.25">
      <c r="C97" s="4"/>
      <c r="D97" s="4"/>
      <c r="E97" s="4"/>
      <c r="F97" s="4"/>
      <c r="G97" s="4"/>
      <c r="H97" s="4"/>
      <c r="I97" s="4"/>
      <c r="J97" s="4"/>
      <c r="K97" s="4"/>
      <c r="L97" s="4"/>
      <c r="M97" s="6"/>
      <c r="N97" s="7" t="s">
        <v>6</v>
      </c>
      <c r="O97" s="4"/>
      <c r="P97" s="7" t="s">
        <v>5</v>
      </c>
      <c r="Q97" s="48">
        <f>T84</f>
        <v>590</v>
      </c>
      <c r="R97" s="4"/>
      <c r="S97" s="4"/>
      <c r="T97" s="7" t="s">
        <v>59</v>
      </c>
      <c r="U97" s="44">
        <f>Y93</f>
        <v>70</v>
      </c>
      <c r="V97" s="4"/>
      <c r="X97" s="4"/>
      <c r="Y97" s="4"/>
      <c r="Z97" s="4"/>
      <c r="AA97" s="4"/>
      <c r="AB97" s="7" t="s">
        <v>6</v>
      </c>
      <c r="AC97" s="4"/>
    </row>
    <row r="98" spans="1:29" x14ac:dyDescent="0.25">
      <c r="C98" s="4"/>
      <c r="D98" s="4"/>
      <c r="E98" s="4"/>
      <c r="F98" s="4"/>
      <c r="G98" s="4"/>
      <c r="H98" s="49"/>
      <c r="I98" s="4"/>
      <c r="J98" s="4"/>
      <c r="K98" s="4"/>
      <c r="L98" s="4"/>
      <c r="M98" s="6"/>
      <c r="N98" s="7" t="s">
        <v>6</v>
      </c>
      <c r="O98" s="4"/>
      <c r="P98" s="7" t="s">
        <v>5</v>
      </c>
      <c r="Q98" s="50">
        <f>Q97-U97</f>
        <v>520</v>
      </c>
      <c r="R98" s="11" t="s">
        <v>60</v>
      </c>
      <c r="S98" s="4"/>
      <c r="T98" s="4"/>
      <c r="U98" s="4"/>
      <c r="V98" s="4"/>
      <c r="W98" s="4"/>
      <c r="X98" s="4"/>
      <c r="Y98" s="4"/>
      <c r="Z98" s="4"/>
      <c r="AA98" s="4"/>
      <c r="AB98" s="7" t="s">
        <v>6</v>
      </c>
      <c r="AC98" s="4"/>
    </row>
    <row r="99" spans="1:29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7" t="s">
        <v>6</v>
      </c>
      <c r="O99" s="4"/>
      <c r="X99" s="4"/>
      <c r="Y99" s="4"/>
      <c r="Z99" s="4"/>
      <c r="AA99" s="4"/>
      <c r="AB99" s="7" t="s">
        <v>6</v>
      </c>
      <c r="AC99" s="4"/>
    </row>
    <row r="100" spans="1:29" x14ac:dyDescent="0.25">
      <c r="N100" s="7" t="s">
        <v>6</v>
      </c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7" t="s">
        <v>6</v>
      </c>
      <c r="AC100" s="4"/>
    </row>
    <row r="101" spans="1:29" x14ac:dyDescent="0.25">
      <c r="N101" s="7" t="s">
        <v>6</v>
      </c>
      <c r="O101" s="9" t="s">
        <v>61</v>
      </c>
      <c r="P101" s="7" t="s">
        <v>62</v>
      </c>
      <c r="Q101" s="51" t="s">
        <v>63</v>
      </c>
      <c r="R101" s="49" t="s">
        <v>64</v>
      </c>
      <c r="S101" s="4"/>
      <c r="T101" s="4"/>
      <c r="U101" s="4"/>
      <c r="V101" s="4"/>
      <c r="W101" s="4"/>
      <c r="X101" s="4"/>
      <c r="Y101" s="4"/>
      <c r="Z101" s="4"/>
      <c r="AA101" s="4"/>
      <c r="AB101" s="7" t="s">
        <v>6</v>
      </c>
      <c r="AC101" s="4"/>
    </row>
    <row r="102" spans="1:29" x14ac:dyDescent="0.25">
      <c r="N102" s="7" t="s">
        <v>6</v>
      </c>
      <c r="O102" s="4"/>
      <c r="P102" s="7"/>
      <c r="Q102" s="51" t="s">
        <v>63</v>
      </c>
      <c r="R102" s="49" t="s">
        <v>65</v>
      </c>
      <c r="S102" s="4"/>
      <c r="T102" s="4"/>
      <c r="U102" s="4"/>
      <c r="V102" s="4"/>
      <c r="W102" s="4"/>
      <c r="X102" s="4"/>
      <c r="Y102" s="4"/>
      <c r="Z102" s="4"/>
      <c r="AA102" s="4"/>
      <c r="AB102" s="7" t="s">
        <v>6</v>
      </c>
      <c r="AC102" s="4"/>
    </row>
    <row r="103" spans="1:29" x14ac:dyDescent="0.25">
      <c r="N103" s="7" t="s">
        <v>6</v>
      </c>
      <c r="O103" s="4"/>
      <c r="P103" s="7"/>
      <c r="Q103" s="52" t="s">
        <v>50</v>
      </c>
      <c r="R103" s="53" t="s">
        <v>66</v>
      </c>
      <c r="S103" s="4"/>
      <c r="T103" s="4"/>
      <c r="U103" s="4"/>
      <c r="V103" s="4"/>
      <c r="W103" s="4"/>
      <c r="X103" s="4"/>
      <c r="Y103" s="4"/>
      <c r="Z103" s="4"/>
      <c r="AA103" s="4"/>
      <c r="AB103" s="7" t="s">
        <v>6</v>
      </c>
      <c r="AC103" s="4"/>
    </row>
    <row r="104" spans="1:29" x14ac:dyDescent="0.25">
      <c r="N104" s="7" t="s">
        <v>6</v>
      </c>
      <c r="O104" s="4"/>
      <c r="P104" s="4"/>
      <c r="Q104" s="51" t="s">
        <v>63</v>
      </c>
      <c r="R104" s="49" t="s">
        <v>67</v>
      </c>
      <c r="S104" s="4"/>
      <c r="T104" s="4"/>
      <c r="U104" s="4"/>
      <c r="V104" s="4"/>
      <c r="W104" s="4"/>
      <c r="X104" s="4"/>
      <c r="Y104" s="4"/>
      <c r="Z104" s="4"/>
      <c r="AA104" s="4"/>
      <c r="AB104" s="7" t="s">
        <v>6</v>
      </c>
      <c r="AC104" s="4"/>
    </row>
    <row r="105" spans="1:29" x14ac:dyDescent="0.25">
      <c r="N105" s="7" t="s">
        <v>6</v>
      </c>
      <c r="O105" s="4"/>
      <c r="P105" s="4"/>
      <c r="Q105" s="51" t="s">
        <v>63</v>
      </c>
      <c r="R105" s="49" t="s">
        <v>68</v>
      </c>
      <c r="S105" s="4"/>
      <c r="T105" s="4"/>
      <c r="U105" s="4"/>
      <c r="V105" s="4"/>
      <c r="W105" s="4"/>
      <c r="X105" s="4"/>
      <c r="Y105" s="4"/>
      <c r="Z105" s="4"/>
      <c r="AA105" s="4"/>
      <c r="AB105" s="7" t="s">
        <v>6</v>
      </c>
      <c r="AC105" s="4"/>
    </row>
    <row r="106" spans="1:29" x14ac:dyDescent="0.25">
      <c r="N106" s="7" t="s">
        <v>6</v>
      </c>
      <c r="O106" s="4"/>
      <c r="P106" s="4"/>
      <c r="Q106" s="52" t="s">
        <v>50</v>
      </c>
      <c r="R106" s="53" t="s">
        <v>69</v>
      </c>
      <c r="S106" s="4"/>
      <c r="T106" s="4"/>
      <c r="U106" s="4"/>
      <c r="V106" s="4"/>
      <c r="W106" s="4"/>
      <c r="X106" s="4"/>
      <c r="Y106" s="4"/>
      <c r="Z106" s="4"/>
      <c r="AA106" s="4"/>
      <c r="AB106" s="7" t="s">
        <v>6</v>
      </c>
      <c r="AC106" s="4"/>
    </row>
    <row r="107" spans="1:29" x14ac:dyDescent="0.25">
      <c r="N107" s="7" t="s">
        <v>6</v>
      </c>
      <c r="O107" s="4"/>
      <c r="P107" s="4"/>
      <c r="Q107" s="52" t="s">
        <v>50</v>
      </c>
      <c r="R107" s="53" t="s">
        <v>80</v>
      </c>
      <c r="S107" s="4"/>
      <c r="T107" s="4"/>
      <c r="U107" s="4"/>
      <c r="V107" s="4"/>
      <c r="W107" s="4"/>
      <c r="X107" s="4"/>
      <c r="Y107" s="4"/>
      <c r="Z107" s="4"/>
      <c r="AA107" s="4"/>
      <c r="AB107" s="7" t="s">
        <v>6</v>
      </c>
      <c r="AC107" s="4"/>
    </row>
    <row r="108" spans="1:29" x14ac:dyDescent="0.25">
      <c r="N108" s="7" t="s">
        <v>6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7" t="s">
        <v>6</v>
      </c>
      <c r="AC108" s="4"/>
    </row>
    <row r="109" spans="1:29" x14ac:dyDescent="0.25">
      <c r="N109" s="7" t="s">
        <v>6</v>
      </c>
      <c r="O109" s="4"/>
      <c r="P109" s="7" t="s">
        <v>62</v>
      </c>
      <c r="Q109" s="51" t="s">
        <v>63</v>
      </c>
      <c r="R109" s="54">
        <v>0</v>
      </c>
      <c r="S109" s="7" t="s">
        <v>70</v>
      </c>
      <c r="T109" s="55" t="s">
        <v>71</v>
      </c>
      <c r="U109" s="4"/>
      <c r="V109" s="4"/>
      <c r="W109" s="4"/>
      <c r="X109" s="4"/>
      <c r="Y109" s="4"/>
      <c r="Z109" s="4"/>
      <c r="AA109" s="4"/>
      <c r="AB109" s="7" t="s">
        <v>6</v>
      </c>
      <c r="AC109" s="4"/>
    </row>
    <row r="110" spans="1:29" x14ac:dyDescent="0.25">
      <c r="N110" s="7" t="s">
        <v>6</v>
      </c>
      <c r="O110" s="4"/>
      <c r="P110" s="4"/>
      <c r="Q110" s="51" t="s">
        <v>63</v>
      </c>
      <c r="R110" s="54">
        <f>H75</f>
        <v>800</v>
      </c>
      <c r="S110" s="7" t="s">
        <v>70</v>
      </c>
      <c r="T110" s="55" t="s">
        <v>72</v>
      </c>
      <c r="U110" s="4"/>
      <c r="V110" s="4"/>
      <c r="W110" s="4"/>
      <c r="X110" s="4"/>
      <c r="Y110" s="4"/>
      <c r="Z110" s="4"/>
      <c r="AA110" s="4"/>
      <c r="AB110" s="7" t="s">
        <v>6</v>
      </c>
      <c r="AC110" s="4"/>
    </row>
    <row r="111" spans="1:29" x14ac:dyDescent="0.25">
      <c r="N111" s="7" t="s">
        <v>6</v>
      </c>
      <c r="O111" s="4"/>
      <c r="P111" s="4"/>
      <c r="Q111" s="52" t="s">
        <v>50</v>
      </c>
      <c r="R111" s="56">
        <f>H76</f>
        <v>190</v>
      </c>
      <c r="S111" s="7" t="s">
        <v>70</v>
      </c>
      <c r="T111" s="11" t="s">
        <v>73</v>
      </c>
      <c r="U111" s="4"/>
      <c r="V111" s="4"/>
      <c r="W111" s="4"/>
      <c r="X111" s="4"/>
      <c r="Y111" s="4"/>
      <c r="Z111" s="4"/>
      <c r="AA111" s="4"/>
      <c r="AB111" s="7" t="s">
        <v>6</v>
      </c>
      <c r="AC111" s="4"/>
    </row>
    <row r="112" spans="1:29" x14ac:dyDescent="0.25">
      <c r="N112" s="7" t="s">
        <v>6</v>
      </c>
      <c r="O112" s="4"/>
      <c r="P112" s="4"/>
      <c r="Q112" s="51" t="s">
        <v>63</v>
      </c>
      <c r="R112" s="54">
        <f>Y74</f>
        <v>190</v>
      </c>
      <c r="S112" s="7" t="s">
        <v>70</v>
      </c>
      <c r="T112" s="55" t="s">
        <v>74</v>
      </c>
      <c r="U112" s="4"/>
      <c r="V112" s="4"/>
      <c r="W112" s="4"/>
      <c r="X112" s="4"/>
      <c r="Y112" s="4"/>
      <c r="Z112" s="4"/>
      <c r="AA112" s="4"/>
      <c r="AB112" s="7" t="s">
        <v>6</v>
      </c>
      <c r="AC112" s="4"/>
    </row>
    <row r="113" spans="1:29" x14ac:dyDescent="0.25">
      <c r="N113" s="7" t="s">
        <v>6</v>
      </c>
      <c r="O113" s="4"/>
      <c r="P113" s="4"/>
      <c r="Q113" s="51" t="s">
        <v>63</v>
      </c>
      <c r="R113" s="54">
        <v>0</v>
      </c>
      <c r="S113" s="7" t="s">
        <v>70</v>
      </c>
      <c r="T113" s="55" t="s">
        <v>75</v>
      </c>
      <c r="U113" s="4"/>
      <c r="V113" s="4"/>
      <c r="W113" s="4"/>
      <c r="X113" s="4"/>
      <c r="Y113" s="4"/>
      <c r="Z113" s="4"/>
      <c r="AA113" s="4"/>
      <c r="AB113" s="7" t="s">
        <v>6</v>
      </c>
      <c r="AC113" s="4"/>
    </row>
    <row r="114" spans="1:29" x14ac:dyDescent="0.25">
      <c r="N114" s="7" t="s">
        <v>6</v>
      </c>
      <c r="O114" s="4"/>
      <c r="P114" s="4"/>
      <c r="Q114" s="52" t="s">
        <v>50</v>
      </c>
      <c r="R114" s="56">
        <f>U70</f>
        <v>800</v>
      </c>
      <c r="S114" s="7" t="s">
        <v>70</v>
      </c>
      <c r="T114" s="11" t="s">
        <v>76</v>
      </c>
      <c r="U114" s="4"/>
      <c r="V114" s="4"/>
      <c r="W114" s="4"/>
      <c r="X114" s="4"/>
      <c r="Y114" s="4"/>
      <c r="Z114" s="4"/>
      <c r="AA114" s="4"/>
      <c r="AB114" s="7" t="s">
        <v>6</v>
      </c>
      <c r="AC114" s="4"/>
    </row>
    <row r="115" spans="1:29" x14ac:dyDescent="0.25">
      <c r="N115" s="7" t="s">
        <v>6</v>
      </c>
      <c r="O115" s="4"/>
      <c r="P115" s="4"/>
      <c r="Q115" s="52" t="s">
        <v>50</v>
      </c>
      <c r="R115" s="56">
        <v>0</v>
      </c>
      <c r="S115" s="7" t="s">
        <v>70</v>
      </c>
      <c r="T115" s="11" t="s">
        <v>77</v>
      </c>
      <c r="U115" s="4"/>
      <c r="V115" s="4"/>
      <c r="W115" s="4"/>
      <c r="X115" s="4"/>
      <c r="Y115" s="4"/>
      <c r="Z115" s="4"/>
      <c r="AA115" s="4"/>
      <c r="AB115" s="7" t="s">
        <v>6</v>
      </c>
      <c r="AC115" s="4"/>
    </row>
    <row r="116" spans="1:29" x14ac:dyDescent="0.25">
      <c r="N116" s="7" t="s">
        <v>6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7" t="s">
        <v>6</v>
      </c>
      <c r="AC116" s="4"/>
    </row>
    <row r="117" spans="1:29" x14ac:dyDescent="0.25">
      <c r="N117" s="7" t="s">
        <v>6</v>
      </c>
      <c r="O117" s="4"/>
      <c r="P117" s="57" t="s">
        <v>62</v>
      </c>
      <c r="Q117" s="58">
        <f>R109+R110-R111+R112+R113-R114-R115</f>
        <v>0</v>
      </c>
      <c r="R117" s="11" t="s">
        <v>78</v>
      </c>
      <c r="S117" s="4"/>
      <c r="T117" s="4"/>
      <c r="U117" s="4"/>
      <c r="V117" s="4"/>
      <c r="W117" s="4"/>
      <c r="X117" s="4"/>
      <c r="Y117" s="4"/>
      <c r="Z117" s="4"/>
      <c r="AA117" s="4"/>
      <c r="AB117" s="7" t="s">
        <v>6</v>
      </c>
      <c r="AC117" s="4"/>
    </row>
    <row r="118" spans="1:29" x14ac:dyDescent="0.25">
      <c r="N118" s="7" t="s">
        <v>6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7" t="s">
        <v>6</v>
      </c>
      <c r="AC118" s="4"/>
    </row>
    <row r="119" spans="1:29" x14ac:dyDescent="0.25">
      <c r="N119" s="7" t="s">
        <v>6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7" t="s">
        <v>6</v>
      </c>
      <c r="AC119" s="4"/>
    </row>
    <row r="120" spans="1:29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 s="59" t="s">
        <v>79</v>
      </c>
      <c r="O120" s="59" t="s">
        <v>79</v>
      </c>
      <c r="P120" s="59" t="s">
        <v>79</v>
      </c>
      <c r="Q120" s="59" t="s">
        <v>79</v>
      </c>
      <c r="R120" s="59" t="s">
        <v>79</v>
      </c>
      <c r="S120" s="59" t="s">
        <v>79</v>
      </c>
      <c r="T120" s="59" t="s">
        <v>79</v>
      </c>
      <c r="U120" s="59" t="s">
        <v>79</v>
      </c>
      <c r="V120" s="59" t="s">
        <v>79</v>
      </c>
      <c r="W120" s="59" t="s">
        <v>79</v>
      </c>
      <c r="X120" s="59" t="s">
        <v>79</v>
      </c>
      <c r="Y120" s="59" t="s">
        <v>79</v>
      </c>
      <c r="Z120" s="59" t="s">
        <v>79</v>
      </c>
      <c r="AA120" s="59" t="s">
        <v>79</v>
      </c>
      <c r="AB120" s="59" t="s">
        <v>79</v>
      </c>
      <c r="AC120" s="4"/>
    </row>
    <row r="121" spans="1:29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 t="s">
        <v>6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7" t="s">
        <v>6</v>
      </c>
      <c r="AC121" s="4"/>
    </row>
    <row r="122" spans="1:29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 t="s">
        <v>6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7" t="s">
        <v>6</v>
      </c>
      <c r="AC122" s="4"/>
    </row>
    <row r="123" spans="1:29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 t="s">
        <v>6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7" t="s">
        <v>6</v>
      </c>
      <c r="AC123" s="4"/>
    </row>
    <row r="124" spans="1:29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7" t="s">
        <v>6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7" t="s">
        <v>6</v>
      </c>
      <c r="AC124" s="4"/>
    </row>
    <row r="125" spans="1:29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7" t="s">
        <v>6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7" t="s">
        <v>6</v>
      </c>
      <c r="AC125" s="4"/>
    </row>
    <row r="126" spans="1:29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" t="s">
        <v>6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7" t="s">
        <v>6</v>
      </c>
      <c r="AC126" s="4"/>
    </row>
    <row r="127" spans="1:29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" t="s">
        <v>6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7" t="s">
        <v>6</v>
      </c>
      <c r="AC127" s="4"/>
    </row>
    <row r="128" spans="1:29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7" t="s">
        <v>6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7" t="s">
        <v>6</v>
      </c>
      <c r="AC128" s="4"/>
    </row>
    <row r="129" spans="2:29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7" t="s">
        <v>6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7" t="s">
        <v>6</v>
      </c>
      <c r="AC129" s="4"/>
    </row>
    <row r="130" spans="2:29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7" t="s">
        <v>6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7" t="s">
        <v>6</v>
      </c>
      <c r="AC130" s="4"/>
    </row>
    <row r="131" spans="2:29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7" t="s">
        <v>6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7" t="s">
        <v>6</v>
      </c>
      <c r="AC131" s="4"/>
    </row>
    <row r="132" spans="2:29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7" t="s">
        <v>6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7" t="s">
        <v>6</v>
      </c>
      <c r="AC132" s="4"/>
    </row>
    <row r="133" spans="2:29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7" t="s">
        <v>6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7" t="s">
        <v>6</v>
      </c>
      <c r="AC133" s="4"/>
    </row>
    <row r="134" spans="2:29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7" t="s">
        <v>6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7" t="s">
        <v>6</v>
      </c>
      <c r="AC134" s="4"/>
    </row>
    <row r="135" spans="2:29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7" t="s">
        <v>6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7" t="s">
        <v>6</v>
      </c>
      <c r="AC135" s="4"/>
    </row>
    <row r="136" spans="2:29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7" t="s">
        <v>6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7" t="s">
        <v>6</v>
      </c>
      <c r="AC136" s="4"/>
    </row>
    <row r="137" spans="2:29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7" t="s">
        <v>6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7" t="s">
        <v>6</v>
      </c>
      <c r="AC137" s="4"/>
    </row>
    <row r="138" spans="2:29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7" t="s">
        <v>6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" t="s">
        <v>6</v>
      </c>
      <c r="AC138" s="4"/>
    </row>
    <row r="139" spans="2:29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7" t="s">
        <v>6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7" t="s">
        <v>6</v>
      </c>
      <c r="AC139" s="4"/>
    </row>
    <row r="140" spans="2:29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7" t="s">
        <v>6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7" t="s">
        <v>6</v>
      </c>
      <c r="AC140" s="4"/>
    </row>
    <row r="141" spans="2:29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7" t="s">
        <v>6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7" t="s">
        <v>6</v>
      </c>
      <c r="AC141" s="4"/>
    </row>
    <row r="142" spans="2:29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7" t="s">
        <v>6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7" t="s">
        <v>6</v>
      </c>
      <c r="AC142" s="4"/>
    </row>
    <row r="143" spans="2:29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7" t="s">
        <v>6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7" t="s">
        <v>6</v>
      </c>
      <c r="AC143" s="4"/>
    </row>
    <row r="144" spans="2:29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7" t="s">
        <v>6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7" t="s">
        <v>6</v>
      </c>
      <c r="AC144" s="4"/>
    </row>
    <row r="145" spans="2:29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7" t="s">
        <v>6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7" t="s">
        <v>6</v>
      </c>
      <c r="AC145" s="4"/>
    </row>
    <row r="146" spans="2:29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7" t="s">
        <v>6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7" t="s">
        <v>6</v>
      </c>
      <c r="AC146" s="4"/>
    </row>
    <row r="147" spans="2:29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7" t="s">
        <v>6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7" t="s">
        <v>6</v>
      </c>
      <c r="AC147" s="4"/>
    </row>
    <row r="148" spans="2:29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7" t="s">
        <v>6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7" t="s">
        <v>6</v>
      </c>
      <c r="AC148" s="4"/>
    </row>
    <row r="149" spans="2:29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7" t="s">
        <v>6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7" t="s">
        <v>6</v>
      </c>
      <c r="AC149" s="4"/>
    </row>
    <row r="150" spans="2:29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7" t="s">
        <v>6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7" t="s">
        <v>6</v>
      </c>
      <c r="AC150" s="4"/>
    </row>
    <row r="151" spans="2:29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7" t="s">
        <v>6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7" t="s">
        <v>6</v>
      </c>
      <c r="AC151" s="4"/>
    </row>
    <row r="152" spans="2:29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7" t="s">
        <v>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7" t="s">
        <v>6</v>
      </c>
      <c r="AC152" s="4"/>
    </row>
    <row r="153" spans="2:29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7" t="s">
        <v>6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7" t="s">
        <v>6</v>
      </c>
      <c r="AC153" s="4"/>
    </row>
    <row r="154" spans="2:29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7" t="s">
        <v>6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7" t="s">
        <v>6</v>
      </c>
      <c r="AC154" s="4"/>
    </row>
    <row r="155" spans="2:29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7" t="s">
        <v>6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7" t="s">
        <v>6</v>
      </c>
      <c r="AC155" s="4"/>
    </row>
    <row r="156" spans="2:29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7" t="s">
        <v>6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7" t="s">
        <v>6</v>
      </c>
      <c r="AC156" s="4"/>
    </row>
    <row r="157" spans="2:29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7" t="s">
        <v>6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7" t="s">
        <v>6</v>
      </c>
      <c r="AC157" s="4"/>
    </row>
    <row r="158" spans="2:29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7" t="s">
        <v>6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7" t="s">
        <v>6</v>
      </c>
      <c r="AC158" s="4"/>
    </row>
    <row r="159" spans="2:29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7" t="s">
        <v>6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7" t="s">
        <v>6</v>
      </c>
      <c r="AC159" s="4"/>
    </row>
    <row r="160" spans="2:29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7" t="s">
        <v>6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7" t="s">
        <v>6</v>
      </c>
      <c r="AC160" s="4"/>
    </row>
    <row r="161" spans="2:29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7" t="s">
        <v>6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7" t="s">
        <v>6</v>
      </c>
      <c r="AC161" s="4"/>
    </row>
    <row r="162" spans="2:29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7" t="s">
        <v>6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7" t="s">
        <v>6</v>
      </c>
      <c r="AC162" s="4"/>
    </row>
    <row r="163" spans="2:29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7" t="s">
        <v>6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7" t="s">
        <v>6</v>
      </c>
      <c r="AC163" s="4"/>
    </row>
    <row r="164" spans="2:29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7" t="s">
        <v>6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7" t="s">
        <v>6</v>
      </c>
      <c r="AC164" s="4"/>
    </row>
    <row r="165" spans="2:29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7" t="s">
        <v>6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7" t="s">
        <v>6</v>
      </c>
      <c r="AC165" s="4"/>
    </row>
    <row r="166" spans="2:29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7" t="s">
        <v>6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7" t="s">
        <v>6</v>
      </c>
      <c r="AC166" s="4"/>
    </row>
    <row r="167" spans="2:29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7" t="s">
        <v>6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7" t="s">
        <v>6</v>
      </c>
      <c r="AC167" s="4"/>
    </row>
    <row r="168" spans="2:29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7" t="s">
        <v>6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7" t="s">
        <v>6</v>
      </c>
      <c r="AC168" s="4"/>
    </row>
    <row r="169" spans="2:29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7" t="s">
        <v>6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7" t="s">
        <v>6</v>
      </c>
      <c r="AC169" s="4"/>
    </row>
    <row r="170" spans="2:29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7" t="s">
        <v>6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7" t="s">
        <v>6</v>
      </c>
      <c r="AC170" s="4"/>
    </row>
    <row r="171" spans="2:29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7" t="s">
        <v>6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7" t="s">
        <v>6</v>
      </c>
      <c r="AC171" s="4"/>
    </row>
    <row r="172" spans="2:29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7" t="s">
        <v>6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7" t="s">
        <v>6</v>
      </c>
      <c r="AC172" s="4"/>
    </row>
    <row r="173" spans="2:29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7" t="s">
        <v>6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7" t="s">
        <v>6</v>
      </c>
      <c r="AC173" s="4"/>
    </row>
    <row r="174" spans="2:29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7" t="s">
        <v>6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7" t="s">
        <v>6</v>
      </c>
      <c r="AC174" s="4"/>
    </row>
    <row r="175" spans="2:29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7" t="s">
        <v>6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7" t="s">
        <v>6</v>
      </c>
      <c r="AC175" s="4"/>
    </row>
    <row r="176" spans="2:29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7" t="s">
        <v>6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7" t="s">
        <v>6</v>
      </c>
      <c r="AC176" s="4"/>
    </row>
    <row r="177" spans="1:29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7" t="s">
        <v>6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7" t="s">
        <v>6</v>
      </c>
      <c r="AC177" s="4"/>
    </row>
    <row r="178" spans="1:29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7" t="s">
        <v>6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7" t="s">
        <v>6</v>
      </c>
      <c r="AC178" s="4"/>
    </row>
    <row r="179" spans="1:29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7" t="s">
        <v>6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7" t="s">
        <v>6</v>
      </c>
      <c r="AC179" s="4"/>
    </row>
    <row r="180" spans="1:29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 s="59" t="s">
        <v>79</v>
      </c>
      <c r="O180" s="59" t="s">
        <v>79</v>
      </c>
      <c r="P180" s="59" t="s">
        <v>79</v>
      </c>
      <c r="Q180" s="59" t="s">
        <v>79</v>
      </c>
      <c r="R180" s="59" t="s">
        <v>79</v>
      </c>
      <c r="S180" s="59" t="s">
        <v>79</v>
      </c>
      <c r="T180" s="59" t="s">
        <v>79</v>
      </c>
      <c r="U180" s="59" t="s">
        <v>79</v>
      </c>
      <c r="V180" s="59" t="s">
        <v>79</v>
      </c>
      <c r="W180" s="59" t="s">
        <v>79</v>
      </c>
      <c r="X180" s="59" t="s">
        <v>79</v>
      </c>
      <c r="Y180" s="59" t="s">
        <v>79</v>
      </c>
      <c r="Z180" s="59" t="s">
        <v>79</v>
      </c>
      <c r="AA180" s="59" t="s">
        <v>79</v>
      </c>
      <c r="AB180" s="59" t="s">
        <v>79</v>
      </c>
      <c r="AC180" s="4"/>
    </row>
    <row r="181" spans="1:29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 t="s">
        <v>6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7" t="s">
        <v>6</v>
      </c>
      <c r="AC181" s="4"/>
    </row>
    <row r="182" spans="1:29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 t="s">
        <v>6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7" t="s">
        <v>6</v>
      </c>
      <c r="AC182" s="4"/>
    </row>
    <row r="183" spans="1:29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 t="s">
        <v>6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7" t="s">
        <v>6</v>
      </c>
      <c r="AC183" s="4"/>
    </row>
    <row r="184" spans="1:29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7" t="s">
        <v>6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7" t="s">
        <v>6</v>
      </c>
      <c r="AC184" s="4"/>
    </row>
    <row r="185" spans="1:29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7" t="s">
        <v>6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7" t="s">
        <v>6</v>
      </c>
      <c r="AC185" s="4"/>
    </row>
    <row r="186" spans="1:29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7" t="s">
        <v>6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7" t="s">
        <v>6</v>
      </c>
      <c r="AC186" s="4"/>
    </row>
    <row r="187" spans="1:29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7" t="s">
        <v>6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7" t="s">
        <v>6</v>
      </c>
      <c r="AC187" s="4"/>
    </row>
    <row r="188" spans="1:29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7" t="s">
        <v>6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7" t="s">
        <v>6</v>
      </c>
      <c r="AC188" s="4"/>
    </row>
    <row r="189" spans="1:29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7" t="s">
        <v>6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7" t="s">
        <v>6</v>
      </c>
      <c r="AC189" s="4"/>
    </row>
    <row r="190" spans="1:29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7" t="s">
        <v>6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7" t="s">
        <v>6</v>
      </c>
      <c r="AC190" s="4"/>
    </row>
    <row r="191" spans="1:29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7" t="s">
        <v>6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7" t="s">
        <v>6</v>
      </c>
      <c r="AC191" s="4"/>
    </row>
    <row r="192" spans="1:29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7" t="s">
        <v>6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7" t="s">
        <v>6</v>
      </c>
      <c r="AC192" s="4"/>
    </row>
    <row r="193" spans="2:29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7" t="s">
        <v>6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7" t="s">
        <v>6</v>
      </c>
      <c r="AC193" s="4"/>
    </row>
    <row r="194" spans="2:29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7" t="s">
        <v>6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7" t="s">
        <v>6</v>
      </c>
      <c r="AC194" s="4"/>
    </row>
    <row r="195" spans="2:29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7" t="s">
        <v>6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7" t="s">
        <v>6</v>
      </c>
      <c r="AC195" s="4"/>
    </row>
    <row r="196" spans="2:29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7" t="s">
        <v>6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7" t="s">
        <v>6</v>
      </c>
      <c r="AC196" s="4"/>
    </row>
    <row r="197" spans="2:29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7" t="s">
        <v>6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7" t="s">
        <v>6</v>
      </c>
      <c r="AC197" s="4"/>
    </row>
    <row r="198" spans="2:29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7" t="s">
        <v>6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7" t="s">
        <v>6</v>
      </c>
      <c r="AC198" s="4"/>
    </row>
    <row r="199" spans="2:29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7" t="s">
        <v>6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7" t="s">
        <v>6</v>
      </c>
      <c r="AC199" s="4"/>
    </row>
    <row r="200" spans="2:29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7" t="s">
        <v>6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7" t="s">
        <v>6</v>
      </c>
      <c r="AC200" s="4"/>
    </row>
    <row r="201" spans="2:29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7" t="s">
        <v>6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7" t="s">
        <v>6</v>
      </c>
      <c r="AC201" s="4"/>
    </row>
    <row r="202" spans="2:29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7" t="s">
        <v>6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7" t="s">
        <v>6</v>
      </c>
      <c r="AC202" s="4"/>
    </row>
    <row r="203" spans="2:29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7" t="s">
        <v>6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7" t="s">
        <v>6</v>
      </c>
      <c r="AC203" s="4"/>
    </row>
    <row r="204" spans="2:29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7" t="s">
        <v>6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7" t="s">
        <v>6</v>
      </c>
      <c r="AC204" s="4"/>
    </row>
    <row r="205" spans="2:29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7" t="s">
        <v>6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7" t="s">
        <v>6</v>
      </c>
      <c r="AC205" s="4"/>
    </row>
    <row r="206" spans="2:29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7" t="s">
        <v>6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7" t="s">
        <v>6</v>
      </c>
      <c r="AC206" s="4"/>
    </row>
    <row r="207" spans="2:29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7" t="s">
        <v>6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7" t="s">
        <v>6</v>
      </c>
      <c r="AC207" s="4"/>
    </row>
    <row r="208" spans="2:29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7" t="s">
        <v>6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7" t="s">
        <v>6</v>
      </c>
      <c r="AC208" s="4"/>
    </row>
    <row r="209" spans="2:29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7" t="s">
        <v>6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7" t="s">
        <v>6</v>
      </c>
      <c r="AC209" s="4"/>
    </row>
    <row r="210" spans="2:29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7" t="s">
        <v>6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7" t="s">
        <v>6</v>
      </c>
      <c r="AC210" s="4"/>
    </row>
    <row r="211" spans="2:29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7" t="s">
        <v>6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7" t="s">
        <v>6</v>
      </c>
      <c r="AC211" s="4"/>
    </row>
    <row r="212" spans="2:29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7" t="s">
        <v>6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7" t="s">
        <v>6</v>
      </c>
      <c r="AC212" s="4"/>
    </row>
    <row r="213" spans="2:29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7" t="s">
        <v>6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7" t="s">
        <v>6</v>
      </c>
      <c r="AC213" s="4"/>
    </row>
    <row r="214" spans="2:29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7" t="s">
        <v>6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7" t="s">
        <v>6</v>
      </c>
      <c r="AC214" s="4"/>
    </row>
    <row r="215" spans="2:29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7" t="s">
        <v>6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7" t="s">
        <v>6</v>
      </c>
      <c r="AC215" s="4"/>
    </row>
    <row r="216" spans="2:29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7" t="s">
        <v>6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7" t="s">
        <v>6</v>
      </c>
      <c r="AC216" s="4"/>
    </row>
    <row r="217" spans="2:29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7" t="s">
        <v>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7" t="s">
        <v>6</v>
      </c>
      <c r="AC217" s="4"/>
    </row>
    <row r="218" spans="2:29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7" t="s">
        <v>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7" t="s">
        <v>6</v>
      </c>
      <c r="AC218" s="4"/>
    </row>
    <row r="219" spans="2:29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7" t="s">
        <v>6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7" t="s">
        <v>6</v>
      </c>
      <c r="AC219" s="4"/>
    </row>
    <row r="220" spans="2:29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7" t="s">
        <v>6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7" t="s">
        <v>6</v>
      </c>
      <c r="AC220" s="4"/>
    </row>
    <row r="221" spans="2:29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 t="s">
        <v>6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7" t="s">
        <v>6</v>
      </c>
      <c r="AC221" s="4"/>
    </row>
    <row r="222" spans="2:29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 t="s">
        <v>6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7" t="s">
        <v>6</v>
      </c>
      <c r="AC222" s="4"/>
    </row>
    <row r="223" spans="2:29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7" t="s">
        <v>6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7" t="s">
        <v>6</v>
      </c>
      <c r="AC223" s="4"/>
    </row>
    <row r="224" spans="2:29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 t="s">
        <v>6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7" t="s">
        <v>6</v>
      </c>
      <c r="AC224" s="4"/>
    </row>
    <row r="225" spans="1:29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7" t="s">
        <v>6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7" t="s">
        <v>6</v>
      </c>
      <c r="AC225" s="4"/>
    </row>
    <row r="226" spans="1:29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7" t="s">
        <v>6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7" t="s">
        <v>6</v>
      </c>
      <c r="AC226" s="4"/>
    </row>
    <row r="227" spans="1:29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7" t="s">
        <v>6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7" t="s">
        <v>6</v>
      </c>
      <c r="AC227" s="4"/>
    </row>
    <row r="228" spans="1:29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7" t="s">
        <v>6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7" t="s">
        <v>6</v>
      </c>
      <c r="AC228" s="4"/>
    </row>
    <row r="229" spans="1:29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7" t="s">
        <v>6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7" t="s">
        <v>6</v>
      </c>
      <c r="AC229" s="4"/>
    </row>
    <row r="230" spans="1:29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7" t="s">
        <v>6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7" t="s">
        <v>6</v>
      </c>
      <c r="AC230" s="4"/>
    </row>
    <row r="231" spans="1:29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7" t="s">
        <v>6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7" t="s">
        <v>6</v>
      </c>
      <c r="AC231" s="4"/>
    </row>
    <row r="232" spans="1:29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7" t="s">
        <v>6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7" t="s">
        <v>6</v>
      </c>
      <c r="AC232" s="4"/>
    </row>
    <row r="233" spans="1:29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7" t="s">
        <v>6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7" t="s">
        <v>6</v>
      </c>
      <c r="AC233" s="4"/>
    </row>
    <row r="234" spans="1:29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7" t="s">
        <v>6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7" t="s">
        <v>6</v>
      </c>
      <c r="AC234" s="4"/>
    </row>
    <row r="235" spans="1:29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7" t="s">
        <v>6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7" t="s">
        <v>6</v>
      </c>
      <c r="AC235" s="4"/>
    </row>
    <row r="236" spans="1:29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7" t="s">
        <v>6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7" t="s">
        <v>6</v>
      </c>
      <c r="AC236" s="4"/>
    </row>
    <row r="237" spans="1:29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7" t="s">
        <v>6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7" t="s">
        <v>6</v>
      </c>
      <c r="AC237" s="4"/>
    </row>
    <row r="238" spans="1:29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7" t="s">
        <v>6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7" t="s">
        <v>6</v>
      </c>
      <c r="AC238" s="4"/>
    </row>
    <row r="239" spans="1:29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7" t="s">
        <v>6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7" t="s">
        <v>6</v>
      </c>
      <c r="AC239" s="4"/>
    </row>
    <row r="240" spans="1:29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 s="59" t="s">
        <v>79</v>
      </c>
      <c r="O240" s="59" t="s">
        <v>79</v>
      </c>
      <c r="P240" s="59" t="s">
        <v>79</v>
      </c>
      <c r="Q240" s="59" t="s">
        <v>79</v>
      </c>
      <c r="R240" s="59" t="s">
        <v>79</v>
      </c>
      <c r="S240" s="59" t="s">
        <v>79</v>
      </c>
      <c r="T240" s="59" t="s">
        <v>79</v>
      </c>
      <c r="U240" s="59" t="s">
        <v>79</v>
      </c>
      <c r="V240" s="59" t="s">
        <v>79</v>
      </c>
      <c r="W240" s="59" t="s">
        <v>79</v>
      </c>
      <c r="X240" s="59" t="s">
        <v>79</v>
      </c>
      <c r="Y240" s="59" t="s">
        <v>79</v>
      </c>
      <c r="Z240" s="59" t="s">
        <v>79</v>
      </c>
      <c r="AA240" s="59" t="s">
        <v>79</v>
      </c>
      <c r="AB240" s="59" t="s">
        <v>79</v>
      </c>
      <c r="AC240" s="4"/>
    </row>
    <row r="241" spans="2:29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" t="s">
        <v>6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7" t="s">
        <v>6</v>
      </c>
      <c r="AC241" s="4"/>
    </row>
    <row r="242" spans="2:29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 t="s">
        <v>6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7" t="s">
        <v>6</v>
      </c>
      <c r="AC242" s="4"/>
    </row>
    <row r="243" spans="2:29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 t="s">
        <v>6</v>
      </c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7" t="s">
        <v>6</v>
      </c>
      <c r="AC243" s="4"/>
    </row>
    <row r="244" spans="2:29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7" t="s">
        <v>6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7" t="s">
        <v>6</v>
      </c>
      <c r="AC244" s="4"/>
    </row>
    <row r="245" spans="2:29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7" t="s">
        <v>6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7" t="s">
        <v>6</v>
      </c>
      <c r="AC245" s="4"/>
    </row>
    <row r="246" spans="2:29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7" t="s">
        <v>6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7" t="s">
        <v>6</v>
      </c>
      <c r="AC246" s="4"/>
    </row>
    <row r="247" spans="2:29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7" t="s">
        <v>6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7" t="s">
        <v>6</v>
      </c>
      <c r="AC247" s="4"/>
    </row>
    <row r="248" spans="2:29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7" t="s">
        <v>6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7" t="s">
        <v>6</v>
      </c>
      <c r="AC248" s="4"/>
    </row>
    <row r="249" spans="2:29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7" t="s">
        <v>6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7" t="s">
        <v>6</v>
      </c>
      <c r="AC249" s="4"/>
    </row>
    <row r="250" spans="2:29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7" t="s">
        <v>6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7" t="s">
        <v>6</v>
      </c>
      <c r="AC250" s="4"/>
    </row>
    <row r="251" spans="2:29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7" t="s">
        <v>6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7" t="s">
        <v>6</v>
      </c>
      <c r="AC251" s="4"/>
    </row>
    <row r="252" spans="2:29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7" t="s">
        <v>6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7" t="s">
        <v>6</v>
      </c>
      <c r="AC252" s="4"/>
    </row>
    <row r="253" spans="2:29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7" t="s">
        <v>6</v>
      </c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7" t="s">
        <v>6</v>
      </c>
      <c r="AC253" s="4"/>
    </row>
    <row r="254" spans="2:29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7" t="s">
        <v>6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7" t="s">
        <v>6</v>
      </c>
      <c r="AC254" s="4"/>
    </row>
    <row r="255" spans="2:29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7" t="s">
        <v>6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7" t="s">
        <v>6</v>
      </c>
      <c r="AC255" s="4"/>
    </row>
    <row r="256" spans="2:29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7" t="s">
        <v>6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7" t="s">
        <v>6</v>
      </c>
      <c r="AC256" s="4"/>
    </row>
    <row r="257" spans="2:29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7" t="s">
        <v>6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7" t="s">
        <v>6</v>
      </c>
      <c r="AC257" s="4"/>
    </row>
    <row r="258" spans="2:29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7" t="s">
        <v>6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7" t="s">
        <v>6</v>
      </c>
      <c r="AC258" s="4"/>
    </row>
    <row r="259" spans="2:29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7" t="s">
        <v>6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7" t="s">
        <v>6</v>
      </c>
      <c r="AC259" s="4"/>
    </row>
    <row r="260" spans="2:29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7" t="s">
        <v>6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7" t="s">
        <v>6</v>
      </c>
      <c r="AC260" s="4"/>
    </row>
    <row r="261" spans="2:29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7" t="s">
        <v>6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7" t="s">
        <v>6</v>
      </c>
      <c r="AC261" s="4"/>
    </row>
    <row r="262" spans="2:29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7" t="s">
        <v>6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7" t="s">
        <v>6</v>
      </c>
      <c r="AC262" s="4"/>
    </row>
    <row r="263" spans="2:29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7" t="s">
        <v>6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7" t="s">
        <v>6</v>
      </c>
      <c r="AC263" s="4"/>
    </row>
    <row r="264" spans="2:29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7" t="s">
        <v>6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7" t="s">
        <v>6</v>
      </c>
      <c r="AC264" s="4"/>
    </row>
    <row r="265" spans="2:29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7" t="s">
        <v>6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7" t="s">
        <v>6</v>
      </c>
      <c r="AC265" s="4"/>
    </row>
    <row r="266" spans="2:29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 t="s">
        <v>6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7" t="s">
        <v>6</v>
      </c>
      <c r="AC266" s="4"/>
    </row>
    <row r="267" spans="2:29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7" t="s">
        <v>6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7" t="s">
        <v>6</v>
      </c>
      <c r="AC267" s="4"/>
    </row>
    <row r="268" spans="2:29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7" t="s">
        <v>6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7" t="s">
        <v>6</v>
      </c>
      <c r="AC268" s="4"/>
    </row>
    <row r="269" spans="2:29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7" t="s">
        <v>6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7" t="s">
        <v>6</v>
      </c>
      <c r="AC269" s="4"/>
    </row>
    <row r="270" spans="2:29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7" t="s">
        <v>6</v>
      </c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7" t="s">
        <v>6</v>
      </c>
      <c r="AC270" s="4"/>
    </row>
    <row r="271" spans="2:29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7" t="s">
        <v>6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7" t="s">
        <v>6</v>
      </c>
      <c r="AC271" s="4"/>
    </row>
    <row r="272" spans="2:29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7" t="s">
        <v>6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7" t="s">
        <v>6</v>
      </c>
      <c r="AC272" s="4"/>
    </row>
    <row r="273" spans="2:29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7" t="s">
        <v>6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7" t="s">
        <v>6</v>
      </c>
      <c r="AC273" s="4"/>
    </row>
    <row r="274" spans="2:29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7" t="s">
        <v>6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7" t="s">
        <v>6</v>
      </c>
      <c r="AC274" s="4"/>
    </row>
    <row r="275" spans="2:29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7" t="s">
        <v>6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7" t="s">
        <v>6</v>
      </c>
      <c r="AC275" s="4"/>
    </row>
    <row r="276" spans="2:29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7" t="s">
        <v>6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7" t="s">
        <v>6</v>
      </c>
      <c r="AC276" s="4"/>
    </row>
    <row r="277" spans="2:29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7" t="s">
        <v>6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7" t="s">
        <v>6</v>
      </c>
      <c r="AC277" s="4"/>
    </row>
    <row r="278" spans="2:29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7" t="s">
        <v>6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7" t="s">
        <v>6</v>
      </c>
      <c r="AC278" s="4"/>
    </row>
    <row r="279" spans="2:29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7" t="s">
        <v>6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7" t="s">
        <v>6</v>
      </c>
      <c r="AC279" s="4"/>
    </row>
    <row r="280" spans="2:29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7" t="s">
        <v>6</v>
      </c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7" t="s">
        <v>6</v>
      </c>
      <c r="AC280" s="4"/>
    </row>
    <row r="281" spans="2:29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7" t="s">
        <v>6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7" t="s">
        <v>6</v>
      </c>
      <c r="AC281" s="4"/>
    </row>
    <row r="282" spans="2:29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7" t="s">
        <v>6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7" t="s">
        <v>6</v>
      </c>
      <c r="AC282" s="4"/>
    </row>
    <row r="283" spans="2:29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7" t="s">
        <v>6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7" t="s">
        <v>6</v>
      </c>
      <c r="AC283" s="4"/>
    </row>
    <row r="284" spans="2:29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7" t="s">
        <v>6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7" t="s">
        <v>6</v>
      </c>
      <c r="AC284" s="4"/>
    </row>
    <row r="285" spans="2:29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7" t="s">
        <v>6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7" t="s">
        <v>6</v>
      </c>
      <c r="AC285" s="4"/>
    </row>
    <row r="286" spans="2:29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7" t="s">
        <v>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7" t="s">
        <v>6</v>
      </c>
      <c r="AC286" s="4"/>
    </row>
    <row r="287" spans="2:29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7" t="s">
        <v>6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7" t="s">
        <v>6</v>
      </c>
      <c r="AC287" s="4"/>
    </row>
    <row r="288" spans="2:29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7" t="s">
        <v>6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7" t="s">
        <v>6</v>
      </c>
      <c r="AC288" s="4"/>
    </row>
    <row r="289" spans="1:29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7" t="s">
        <v>6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7" t="s">
        <v>6</v>
      </c>
      <c r="AC289" s="4"/>
    </row>
    <row r="290" spans="1:29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7" t="s">
        <v>6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7" t="s">
        <v>6</v>
      </c>
      <c r="AC290" s="4"/>
    </row>
    <row r="291" spans="1:29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7" t="s">
        <v>6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7" t="s">
        <v>6</v>
      </c>
      <c r="AC291" s="4"/>
    </row>
    <row r="292" spans="1:29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7" t="s">
        <v>6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7" t="s">
        <v>6</v>
      </c>
      <c r="AC292" s="4"/>
    </row>
    <row r="293" spans="1:29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7" t="s">
        <v>6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7" t="s">
        <v>6</v>
      </c>
      <c r="AC293" s="4"/>
    </row>
    <row r="294" spans="1:29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7" t="s">
        <v>6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7" t="s">
        <v>6</v>
      </c>
      <c r="AC294" s="4"/>
    </row>
    <row r="295" spans="1:29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7" t="s">
        <v>6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7" t="s">
        <v>6</v>
      </c>
      <c r="AC295" s="4"/>
    </row>
    <row r="296" spans="1:29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7" t="s">
        <v>6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7" t="s">
        <v>6</v>
      </c>
      <c r="AC296" s="4"/>
    </row>
    <row r="297" spans="1:29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7" t="s">
        <v>6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7" t="s">
        <v>6</v>
      </c>
      <c r="AC297" s="4"/>
    </row>
    <row r="298" spans="1:29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7" t="s">
        <v>6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7" t="s">
        <v>6</v>
      </c>
      <c r="AC298" s="4"/>
    </row>
    <row r="299" spans="1:29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7" t="s">
        <v>6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7" t="s">
        <v>6</v>
      </c>
      <c r="AC299" s="4"/>
    </row>
    <row r="300" spans="1:29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 s="59" t="s">
        <v>79</v>
      </c>
      <c r="O300" s="59" t="s">
        <v>79</v>
      </c>
      <c r="P300" s="59" t="s">
        <v>79</v>
      </c>
      <c r="Q300" s="59" t="s">
        <v>79</v>
      </c>
      <c r="R300" s="59" t="s">
        <v>79</v>
      </c>
      <c r="S300" s="59" t="s">
        <v>79</v>
      </c>
      <c r="T300" s="59" t="s">
        <v>79</v>
      </c>
      <c r="U300" s="59" t="s">
        <v>79</v>
      </c>
      <c r="V300" s="59" t="s">
        <v>79</v>
      </c>
      <c r="W300" s="59" t="s">
        <v>79</v>
      </c>
      <c r="X300" s="59" t="s">
        <v>79</v>
      </c>
      <c r="Y300" s="59" t="s">
        <v>79</v>
      </c>
      <c r="Z300" s="59" t="s">
        <v>79</v>
      </c>
      <c r="AA300" s="59" t="s">
        <v>79</v>
      </c>
      <c r="AB300" s="59" t="s">
        <v>79</v>
      </c>
      <c r="AC300" s="4"/>
    </row>
    <row r="301" spans="1:29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 t="s">
        <v>6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7" t="s">
        <v>6</v>
      </c>
      <c r="AC301" s="4"/>
    </row>
    <row r="302" spans="1:29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 t="s">
        <v>6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7" t="s">
        <v>6</v>
      </c>
      <c r="AC302" s="4"/>
    </row>
    <row r="303" spans="1:29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 t="s">
        <v>6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7" t="s">
        <v>6</v>
      </c>
      <c r="AC303" s="4"/>
    </row>
    <row r="304" spans="1:29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7" t="s">
        <v>6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7" t="s">
        <v>6</v>
      </c>
      <c r="AC304" s="4"/>
    </row>
    <row r="305" spans="2:29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7" t="s">
        <v>6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7" t="s">
        <v>6</v>
      </c>
      <c r="AC305" s="4"/>
    </row>
    <row r="306" spans="2:29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7" t="s">
        <v>6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7" t="s">
        <v>6</v>
      </c>
      <c r="AC306" s="4"/>
    </row>
    <row r="307" spans="2:29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7" t="s">
        <v>6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7" t="s">
        <v>6</v>
      </c>
      <c r="AC307" s="4"/>
    </row>
    <row r="308" spans="2:29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7" t="s">
        <v>6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7" t="s">
        <v>6</v>
      </c>
      <c r="AC308" s="4"/>
    </row>
    <row r="309" spans="2:29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7" t="s">
        <v>6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7" t="s">
        <v>6</v>
      </c>
      <c r="AC309" s="4"/>
    </row>
    <row r="310" spans="2:29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7" t="s">
        <v>6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7" t="s">
        <v>6</v>
      </c>
      <c r="AC310" s="4"/>
    </row>
    <row r="311" spans="2:29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7" t="s">
        <v>6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7" t="s">
        <v>6</v>
      </c>
      <c r="AC311" s="4"/>
    </row>
    <row r="312" spans="2:29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7" t="s">
        <v>6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7" t="s">
        <v>6</v>
      </c>
      <c r="AC312" s="4"/>
    </row>
    <row r="313" spans="2:29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7" t="s">
        <v>6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7" t="s">
        <v>6</v>
      </c>
      <c r="AC313" s="4"/>
    </row>
    <row r="314" spans="2:29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7" t="s">
        <v>6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7" t="s">
        <v>6</v>
      </c>
      <c r="AC314" s="4"/>
    </row>
    <row r="315" spans="2:29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7" t="s">
        <v>6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7" t="s">
        <v>6</v>
      </c>
      <c r="AC315" s="4"/>
    </row>
    <row r="316" spans="2:29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7" t="s">
        <v>6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7" t="s">
        <v>6</v>
      </c>
      <c r="AC316" s="4"/>
    </row>
    <row r="317" spans="2:29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7" t="s">
        <v>6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7" t="s">
        <v>6</v>
      </c>
      <c r="AC317" s="4"/>
    </row>
    <row r="318" spans="2:29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7" t="s">
        <v>6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7" t="s">
        <v>6</v>
      </c>
      <c r="AC318" s="4"/>
    </row>
    <row r="319" spans="2:29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7" t="s">
        <v>6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7" t="s">
        <v>6</v>
      </c>
      <c r="AC319" s="4"/>
    </row>
    <row r="320" spans="2:29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7" t="s">
        <v>6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7" t="s">
        <v>6</v>
      </c>
      <c r="AC320" s="4"/>
    </row>
    <row r="321" spans="2:29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7" t="s">
        <v>6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7" t="s">
        <v>6</v>
      </c>
      <c r="AC321" s="4"/>
    </row>
    <row r="322" spans="2:29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7" t="s">
        <v>6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7" t="s">
        <v>6</v>
      </c>
      <c r="AC322" s="4"/>
    </row>
    <row r="323" spans="2:29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7" t="s">
        <v>6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7" t="s">
        <v>6</v>
      </c>
      <c r="AC323" s="4"/>
    </row>
    <row r="324" spans="2:29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7" t="s">
        <v>6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7" t="s">
        <v>6</v>
      </c>
      <c r="AC324" s="4"/>
    </row>
    <row r="325" spans="2:29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7" t="s">
        <v>6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7" t="s">
        <v>6</v>
      </c>
      <c r="AC325" s="4"/>
    </row>
    <row r="326" spans="2:29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7" t="s">
        <v>6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7" t="s">
        <v>6</v>
      </c>
      <c r="AC326" s="4"/>
    </row>
    <row r="327" spans="2:29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7" t="s">
        <v>6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7" t="s">
        <v>6</v>
      </c>
      <c r="AC327" s="4"/>
    </row>
    <row r="328" spans="2:29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7" t="s">
        <v>6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7" t="s">
        <v>6</v>
      </c>
      <c r="AC328" s="4"/>
    </row>
    <row r="329" spans="2:29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7" t="s">
        <v>6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7" t="s">
        <v>6</v>
      </c>
      <c r="AC329" s="4"/>
    </row>
    <row r="330" spans="2:29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7" t="s">
        <v>6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7" t="s">
        <v>6</v>
      </c>
      <c r="AC330" s="4"/>
    </row>
    <row r="331" spans="2:29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7" t="s">
        <v>6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7" t="s">
        <v>6</v>
      </c>
      <c r="AC331" s="4"/>
    </row>
    <row r="332" spans="2:29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7" t="s">
        <v>6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7" t="s">
        <v>6</v>
      </c>
      <c r="AC332" s="4"/>
    </row>
    <row r="333" spans="2:29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7" t="s">
        <v>6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7" t="s">
        <v>6</v>
      </c>
      <c r="AC333" s="4"/>
    </row>
    <row r="334" spans="2:29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7" t="s">
        <v>6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7" t="s">
        <v>6</v>
      </c>
      <c r="AC334" s="4"/>
    </row>
    <row r="335" spans="2:29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7" t="s">
        <v>6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7" t="s">
        <v>6</v>
      </c>
      <c r="AC335" s="4"/>
    </row>
    <row r="336" spans="2:29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7" t="s">
        <v>6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7" t="s">
        <v>6</v>
      </c>
      <c r="AC336" s="4"/>
    </row>
    <row r="337" spans="2:29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7" t="s">
        <v>6</v>
      </c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7" t="s">
        <v>6</v>
      </c>
      <c r="AC337" s="4"/>
    </row>
    <row r="338" spans="2:29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7" t="s">
        <v>6</v>
      </c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7" t="s">
        <v>6</v>
      </c>
      <c r="AC338" s="4"/>
    </row>
    <row r="339" spans="2:29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7" t="s">
        <v>6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7" t="s">
        <v>6</v>
      </c>
      <c r="AC339" s="4"/>
    </row>
    <row r="340" spans="2:29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7" t="s">
        <v>6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7" t="s">
        <v>6</v>
      </c>
      <c r="AC340" s="4"/>
    </row>
    <row r="341" spans="2:29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7" t="s">
        <v>6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7" t="s">
        <v>6</v>
      </c>
      <c r="AC341" s="4"/>
    </row>
    <row r="342" spans="2:29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7" t="s">
        <v>6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7" t="s">
        <v>6</v>
      </c>
      <c r="AC342" s="4"/>
    </row>
    <row r="343" spans="2:29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7" t="s">
        <v>6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7" t="s">
        <v>6</v>
      </c>
      <c r="AC343" s="4"/>
    </row>
    <row r="344" spans="2:29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7" t="s">
        <v>6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7" t="s">
        <v>6</v>
      </c>
      <c r="AC344" s="4"/>
    </row>
    <row r="345" spans="2:29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7" t="s">
        <v>6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7" t="s">
        <v>6</v>
      </c>
      <c r="AC345" s="4"/>
    </row>
    <row r="346" spans="2:29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7" t="s">
        <v>6</v>
      </c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7" t="s">
        <v>6</v>
      </c>
      <c r="AC346" s="4"/>
    </row>
    <row r="347" spans="2:29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7" t="s">
        <v>6</v>
      </c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7" t="s">
        <v>6</v>
      </c>
      <c r="AC347" s="4"/>
    </row>
    <row r="348" spans="2:29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7" t="s">
        <v>6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7" t="s">
        <v>6</v>
      </c>
      <c r="AC348" s="4"/>
    </row>
    <row r="349" spans="2:29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7" t="s">
        <v>6</v>
      </c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7" t="s">
        <v>6</v>
      </c>
      <c r="AC349" s="4"/>
    </row>
    <row r="350" spans="2:29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7" t="s">
        <v>6</v>
      </c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7" t="s">
        <v>6</v>
      </c>
      <c r="AC350" s="4"/>
    </row>
    <row r="351" spans="2:29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7" t="s">
        <v>6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7" t="s">
        <v>6</v>
      </c>
      <c r="AC351" s="4"/>
    </row>
    <row r="352" spans="2:29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7" t="s">
        <v>6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7" t="s">
        <v>6</v>
      </c>
      <c r="AC352" s="4"/>
    </row>
    <row r="353" spans="1:29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7" t="s">
        <v>6</v>
      </c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7" t="s">
        <v>6</v>
      </c>
      <c r="AC353" s="4"/>
    </row>
    <row r="354" spans="1:29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7" t="s">
        <v>6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7" t="s">
        <v>6</v>
      </c>
      <c r="AC354" s="4"/>
    </row>
    <row r="355" spans="1:29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7" t="s">
        <v>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7" t="s">
        <v>6</v>
      </c>
      <c r="AC355" s="4"/>
    </row>
    <row r="356" spans="1:29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7" t="s">
        <v>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7" t="s">
        <v>6</v>
      </c>
      <c r="AC356" s="4"/>
    </row>
    <row r="357" spans="1:29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7" t="s">
        <v>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7" t="s">
        <v>6</v>
      </c>
      <c r="AC357" s="4"/>
    </row>
    <row r="358" spans="1:29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7" t="s">
        <v>6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7" t="s">
        <v>6</v>
      </c>
      <c r="AC358" s="4"/>
    </row>
    <row r="359" spans="1:29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7" t="s">
        <v>6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7" t="s">
        <v>6</v>
      </c>
      <c r="AC359" s="4"/>
    </row>
    <row r="360" spans="1:29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 s="59" t="s">
        <v>79</v>
      </c>
      <c r="O360" s="59" t="s">
        <v>79</v>
      </c>
      <c r="P360" s="59" t="s">
        <v>79</v>
      </c>
      <c r="Q360" s="59" t="s">
        <v>79</v>
      </c>
      <c r="R360" s="59" t="s">
        <v>79</v>
      </c>
      <c r="S360" s="59" t="s">
        <v>79</v>
      </c>
      <c r="T360" s="59" t="s">
        <v>79</v>
      </c>
      <c r="U360" s="59" t="s">
        <v>79</v>
      </c>
      <c r="V360" s="59" t="s">
        <v>79</v>
      </c>
      <c r="W360" s="59" t="s">
        <v>79</v>
      </c>
      <c r="X360" s="59" t="s">
        <v>79</v>
      </c>
      <c r="Y360" s="59" t="s">
        <v>79</v>
      </c>
      <c r="Z360" s="59" t="s">
        <v>79</v>
      </c>
      <c r="AA360" s="59" t="s">
        <v>79</v>
      </c>
      <c r="AB360" s="59" t="s">
        <v>79</v>
      </c>
      <c r="AC360" s="4"/>
    </row>
    <row r="361" spans="1:29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 t="s">
        <v>6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7" t="s">
        <v>6</v>
      </c>
      <c r="AC361" s="4"/>
    </row>
    <row r="362" spans="1:29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 t="s">
        <v>6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7" t="s">
        <v>6</v>
      </c>
      <c r="AC362" s="4"/>
    </row>
    <row r="363" spans="1:29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 t="s">
        <v>6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7" t="s">
        <v>6</v>
      </c>
      <c r="AC363" s="4"/>
    </row>
    <row r="364" spans="1:29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7" t="s">
        <v>6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7" t="s">
        <v>6</v>
      </c>
      <c r="AC364" s="4"/>
    </row>
    <row r="365" spans="1:29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7" t="s">
        <v>6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7" t="s">
        <v>6</v>
      </c>
      <c r="AC365" s="4"/>
    </row>
    <row r="366" spans="1:29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7" t="s">
        <v>6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7" t="s">
        <v>6</v>
      </c>
      <c r="AC366" s="4"/>
    </row>
    <row r="367" spans="1:29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7" t="s">
        <v>6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7" t="s">
        <v>6</v>
      </c>
      <c r="AC367" s="4"/>
    </row>
    <row r="368" spans="1:29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7" t="s">
        <v>6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7" t="s">
        <v>6</v>
      </c>
      <c r="AC368" s="4"/>
    </row>
    <row r="369" spans="2:29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7" t="s">
        <v>6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7" t="s">
        <v>6</v>
      </c>
      <c r="AC369" s="4"/>
    </row>
    <row r="370" spans="2:29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7" t="s">
        <v>6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7" t="s">
        <v>6</v>
      </c>
      <c r="AC370" s="4"/>
    </row>
    <row r="371" spans="2:29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7" t="s">
        <v>6</v>
      </c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7" t="s">
        <v>6</v>
      </c>
      <c r="AC371" s="4"/>
    </row>
    <row r="372" spans="2:29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7" t="s">
        <v>6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7" t="s">
        <v>6</v>
      </c>
      <c r="AC372" s="4"/>
    </row>
    <row r="373" spans="2:29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7" t="s">
        <v>6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7" t="s">
        <v>6</v>
      </c>
      <c r="AC373" s="4"/>
    </row>
    <row r="374" spans="2:29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7" t="s">
        <v>6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7" t="s">
        <v>6</v>
      </c>
      <c r="AC374" s="4"/>
    </row>
    <row r="375" spans="2:29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7" t="s">
        <v>6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7" t="s">
        <v>6</v>
      </c>
      <c r="AC375" s="4"/>
    </row>
    <row r="376" spans="2:29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7" t="s">
        <v>6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7" t="s">
        <v>6</v>
      </c>
      <c r="AC376" s="4"/>
    </row>
    <row r="377" spans="2:29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7" t="s">
        <v>6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7" t="s">
        <v>6</v>
      </c>
      <c r="AC377" s="4"/>
    </row>
    <row r="378" spans="2:29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7" t="s">
        <v>6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7" t="s">
        <v>6</v>
      </c>
      <c r="AC378" s="4"/>
    </row>
    <row r="379" spans="2:29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7" t="s">
        <v>6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7" t="s">
        <v>6</v>
      </c>
      <c r="AC379" s="4"/>
    </row>
    <row r="380" spans="2:29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7" t="s">
        <v>6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7" t="s">
        <v>6</v>
      </c>
      <c r="AC380" s="4"/>
    </row>
    <row r="381" spans="2:29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7" t="s">
        <v>6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7" t="s">
        <v>6</v>
      </c>
      <c r="AC381" s="4"/>
    </row>
    <row r="382" spans="2:29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7" t="s">
        <v>6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7" t="s">
        <v>6</v>
      </c>
      <c r="AC382" s="4"/>
    </row>
    <row r="383" spans="2:29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7" t="s">
        <v>6</v>
      </c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7" t="s">
        <v>6</v>
      </c>
      <c r="AC383" s="4"/>
    </row>
    <row r="384" spans="2:29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7" t="s">
        <v>6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7" t="s">
        <v>6</v>
      </c>
      <c r="AC384" s="4"/>
    </row>
    <row r="385" spans="2:29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7" t="s">
        <v>6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7" t="s">
        <v>6</v>
      </c>
      <c r="AC385" s="4"/>
    </row>
    <row r="386" spans="2:29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7" t="s">
        <v>6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7" t="s">
        <v>6</v>
      </c>
      <c r="AC386" s="4"/>
    </row>
    <row r="387" spans="2:29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7" t="s">
        <v>6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7" t="s">
        <v>6</v>
      </c>
      <c r="AC387" s="4"/>
    </row>
    <row r="388" spans="2:29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7" t="s">
        <v>6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7" t="s">
        <v>6</v>
      </c>
      <c r="AC388" s="4"/>
    </row>
    <row r="389" spans="2:29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7" t="s">
        <v>6</v>
      </c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7" t="s">
        <v>6</v>
      </c>
      <c r="AC389" s="4"/>
    </row>
    <row r="390" spans="2:29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7" t="s">
        <v>6</v>
      </c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7" t="s">
        <v>6</v>
      </c>
      <c r="AC390" s="4"/>
    </row>
    <row r="391" spans="2:29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7" t="s">
        <v>6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7" t="s">
        <v>6</v>
      </c>
      <c r="AC391" s="4"/>
    </row>
    <row r="392" spans="2:29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7" t="s">
        <v>6</v>
      </c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7" t="s">
        <v>6</v>
      </c>
      <c r="AC392" s="4"/>
    </row>
    <row r="393" spans="2:29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7" t="s">
        <v>6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7" t="s">
        <v>6</v>
      </c>
      <c r="AC393" s="4"/>
    </row>
    <row r="394" spans="2:29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7" t="s">
        <v>6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7" t="s">
        <v>6</v>
      </c>
      <c r="AC394" s="4"/>
    </row>
    <row r="395" spans="2:29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 t="s">
        <v>6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7" t="s">
        <v>6</v>
      </c>
      <c r="AC395" s="4"/>
    </row>
    <row r="396" spans="2:29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 t="s">
        <v>6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7" t="s">
        <v>6</v>
      </c>
      <c r="AC396" s="4"/>
    </row>
    <row r="397" spans="2:29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 t="s">
        <v>6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7" t="s">
        <v>6</v>
      </c>
      <c r="AC397" s="4"/>
    </row>
    <row r="398" spans="2:29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7" t="s">
        <v>6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7" t="s">
        <v>6</v>
      </c>
      <c r="AC398" s="4"/>
    </row>
    <row r="399" spans="2:29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7" t="s">
        <v>6</v>
      </c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7" t="s">
        <v>6</v>
      </c>
      <c r="AC399" s="4"/>
    </row>
    <row r="400" spans="2:29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7" t="s">
        <v>6</v>
      </c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7" t="s">
        <v>6</v>
      </c>
      <c r="AC400" s="4"/>
    </row>
    <row r="401" spans="2:29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7" t="s">
        <v>6</v>
      </c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7" t="s">
        <v>6</v>
      </c>
      <c r="AC401" s="4"/>
    </row>
    <row r="402" spans="2:29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7" t="s">
        <v>6</v>
      </c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7" t="s">
        <v>6</v>
      </c>
      <c r="AC402" s="4"/>
    </row>
    <row r="403" spans="2:29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7" t="s">
        <v>6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7" t="s">
        <v>6</v>
      </c>
      <c r="AC403" s="4"/>
    </row>
    <row r="404" spans="2:29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7" t="s">
        <v>6</v>
      </c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7" t="s">
        <v>6</v>
      </c>
      <c r="AC404" s="4"/>
    </row>
    <row r="405" spans="2:29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7" t="s">
        <v>6</v>
      </c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7" t="s">
        <v>6</v>
      </c>
      <c r="AC405" s="4"/>
    </row>
    <row r="406" spans="2:29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7" t="s">
        <v>6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7" t="s">
        <v>6</v>
      </c>
      <c r="AC406" s="4"/>
    </row>
    <row r="407" spans="2:29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7" t="s">
        <v>6</v>
      </c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7" t="s">
        <v>6</v>
      </c>
      <c r="AC407" s="4"/>
    </row>
    <row r="408" spans="2:29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7" t="s">
        <v>6</v>
      </c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7" t="s">
        <v>6</v>
      </c>
      <c r="AC408" s="4"/>
    </row>
    <row r="409" spans="2:29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7" t="s">
        <v>6</v>
      </c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7" t="s">
        <v>6</v>
      </c>
      <c r="AC409" s="4"/>
    </row>
    <row r="410" spans="2:29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7" t="s">
        <v>6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7" t="s">
        <v>6</v>
      </c>
      <c r="AC410" s="4"/>
    </row>
    <row r="411" spans="2:29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7" t="s">
        <v>6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7" t="s">
        <v>6</v>
      </c>
      <c r="AC411" s="4"/>
    </row>
    <row r="412" spans="2:29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7" t="s">
        <v>6</v>
      </c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7" t="s">
        <v>6</v>
      </c>
      <c r="AC412" s="4"/>
    </row>
    <row r="413" spans="2:29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7" t="s">
        <v>6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7" t="s">
        <v>6</v>
      </c>
      <c r="AC413" s="4"/>
    </row>
    <row r="414" spans="2:29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7" t="s">
        <v>6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7" t="s">
        <v>6</v>
      </c>
      <c r="AC414" s="4"/>
    </row>
    <row r="415" spans="2:29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7" t="s">
        <v>6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7" t="s">
        <v>6</v>
      </c>
      <c r="AC415" s="4"/>
    </row>
    <row r="416" spans="2:29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7" t="s">
        <v>6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7" t="s">
        <v>6</v>
      </c>
      <c r="AC416" s="4"/>
    </row>
    <row r="417" spans="1:29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7" t="s">
        <v>6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7" t="s">
        <v>6</v>
      </c>
      <c r="AC417" s="4"/>
    </row>
    <row r="418" spans="1:29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7" t="s">
        <v>6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7" t="s">
        <v>6</v>
      </c>
      <c r="AC418" s="4"/>
    </row>
    <row r="419" spans="1:29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7" t="s">
        <v>6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7" t="s">
        <v>6</v>
      </c>
      <c r="AC419" s="4"/>
    </row>
    <row r="420" spans="1:29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 s="59" t="s">
        <v>79</v>
      </c>
      <c r="O420" s="59" t="s">
        <v>79</v>
      </c>
      <c r="P420" s="59" t="s">
        <v>79</v>
      </c>
      <c r="Q420" s="59" t="s">
        <v>79</v>
      </c>
      <c r="R420" s="59" t="s">
        <v>79</v>
      </c>
      <c r="S420" s="59" t="s">
        <v>79</v>
      </c>
      <c r="T420" s="59" t="s">
        <v>79</v>
      </c>
      <c r="U420" s="59" t="s">
        <v>79</v>
      </c>
      <c r="V420" s="59" t="s">
        <v>79</v>
      </c>
      <c r="W420" s="59" t="s">
        <v>79</v>
      </c>
      <c r="X420" s="59" t="s">
        <v>79</v>
      </c>
      <c r="Y420" s="59" t="s">
        <v>79</v>
      </c>
      <c r="Z420" s="59" t="s">
        <v>79</v>
      </c>
      <c r="AA420" s="59" t="s">
        <v>79</v>
      </c>
      <c r="AB420" s="59" t="s">
        <v>79</v>
      </c>
      <c r="AC420" s="4"/>
    </row>
    <row r="421" spans="1:29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 t="s">
        <v>6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7" t="s">
        <v>6</v>
      </c>
      <c r="AC421" s="4"/>
    </row>
    <row r="422" spans="1:29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 t="s">
        <v>6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7" t="s">
        <v>6</v>
      </c>
      <c r="AC422" s="4"/>
    </row>
    <row r="423" spans="1:29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 t="s">
        <v>6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7" t="s">
        <v>6</v>
      </c>
      <c r="AC423" s="4"/>
    </row>
    <row r="424" spans="1:29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7" t="s">
        <v>6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7" t="s">
        <v>6</v>
      </c>
      <c r="AC424" s="4"/>
    </row>
    <row r="425" spans="1:29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7" t="s">
        <v>6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7" t="s">
        <v>6</v>
      </c>
      <c r="AC425" s="4"/>
    </row>
    <row r="426" spans="1:29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7" t="s">
        <v>6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7" t="s">
        <v>6</v>
      </c>
      <c r="AC426" s="4"/>
    </row>
    <row r="427" spans="1:29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7" t="s">
        <v>6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7" t="s">
        <v>6</v>
      </c>
      <c r="AC427" s="4"/>
    </row>
    <row r="428" spans="1:29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7" t="s">
        <v>6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7" t="s">
        <v>6</v>
      </c>
      <c r="AC428" s="4"/>
    </row>
    <row r="429" spans="1:29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7" t="s">
        <v>6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7" t="s">
        <v>6</v>
      </c>
      <c r="AC429" s="4"/>
    </row>
    <row r="430" spans="1:29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7" t="s">
        <v>6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7" t="s">
        <v>6</v>
      </c>
      <c r="AC430" s="4"/>
    </row>
    <row r="431" spans="1:29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7" t="s">
        <v>6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7" t="s">
        <v>6</v>
      </c>
      <c r="AC431" s="4"/>
    </row>
    <row r="432" spans="1:29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7" t="s">
        <v>6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7" t="s">
        <v>6</v>
      </c>
      <c r="AC432" s="4"/>
    </row>
    <row r="433" spans="2:29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7" t="s">
        <v>6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7" t="s">
        <v>6</v>
      </c>
      <c r="AC433" s="4"/>
    </row>
    <row r="434" spans="2:29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7" t="s">
        <v>6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7" t="s">
        <v>6</v>
      </c>
      <c r="AC434" s="4"/>
    </row>
    <row r="435" spans="2:29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7" t="s">
        <v>6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7" t="s">
        <v>6</v>
      </c>
      <c r="AC435" s="4"/>
    </row>
    <row r="436" spans="2:29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7" t="s">
        <v>6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7" t="s">
        <v>6</v>
      </c>
      <c r="AC436" s="4"/>
    </row>
    <row r="437" spans="2:29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7" t="s">
        <v>6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7" t="s">
        <v>6</v>
      </c>
      <c r="AC437" s="4"/>
    </row>
    <row r="438" spans="2:29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7" t="s">
        <v>6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7" t="s">
        <v>6</v>
      </c>
      <c r="AC438" s="4"/>
    </row>
    <row r="439" spans="2:29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7" t="s">
        <v>6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7" t="s">
        <v>6</v>
      </c>
      <c r="AC439" s="4"/>
    </row>
    <row r="440" spans="2:29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7" t="s">
        <v>6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7" t="s">
        <v>6</v>
      </c>
      <c r="AC440" s="4"/>
    </row>
    <row r="441" spans="2:29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7" t="s">
        <v>6</v>
      </c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7" t="s">
        <v>6</v>
      </c>
      <c r="AC441" s="4"/>
    </row>
    <row r="442" spans="2:29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7" t="s">
        <v>6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7" t="s">
        <v>6</v>
      </c>
      <c r="AC442" s="4"/>
    </row>
    <row r="443" spans="2:29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7" t="s">
        <v>6</v>
      </c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7" t="s">
        <v>6</v>
      </c>
      <c r="AC443" s="4"/>
    </row>
    <row r="444" spans="2:29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7" t="s">
        <v>6</v>
      </c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7" t="s">
        <v>6</v>
      </c>
      <c r="AC444" s="4"/>
    </row>
    <row r="445" spans="2:29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7" t="s">
        <v>6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7" t="s">
        <v>6</v>
      </c>
      <c r="AC445" s="4"/>
    </row>
    <row r="446" spans="2:29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7" t="s">
        <v>6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7" t="s">
        <v>6</v>
      </c>
      <c r="AC446" s="4"/>
    </row>
    <row r="447" spans="2:29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7" t="s">
        <v>6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7" t="s">
        <v>6</v>
      </c>
      <c r="AC447" s="4"/>
    </row>
    <row r="448" spans="2:29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7" t="s">
        <v>6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7" t="s">
        <v>6</v>
      </c>
      <c r="AC448" s="4"/>
    </row>
    <row r="449" spans="2:29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7" t="s">
        <v>6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7" t="s">
        <v>6</v>
      </c>
      <c r="AC449" s="4"/>
    </row>
    <row r="450" spans="2:29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7" t="s">
        <v>6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7" t="s">
        <v>6</v>
      </c>
      <c r="AC450" s="4"/>
    </row>
    <row r="451" spans="2:29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7" t="s">
        <v>6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7" t="s">
        <v>6</v>
      </c>
      <c r="AC451" s="4"/>
    </row>
    <row r="452" spans="2:29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7" t="s">
        <v>6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7" t="s">
        <v>6</v>
      </c>
      <c r="AC452" s="4"/>
    </row>
    <row r="453" spans="2:29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7" t="s">
        <v>6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7" t="s">
        <v>6</v>
      </c>
      <c r="AC453" s="4"/>
    </row>
    <row r="454" spans="2:29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7" t="s">
        <v>6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7" t="s">
        <v>6</v>
      </c>
      <c r="AC454" s="4"/>
    </row>
    <row r="455" spans="2:29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7" t="s">
        <v>6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7" t="s">
        <v>6</v>
      </c>
      <c r="AC455" s="4"/>
    </row>
    <row r="456" spans="2:29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7" t="s">
        <v>6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7" t="s">
        <v>6</v>
      </c>
      <c r="AC456" s="4"/>
    </row>
    <row r="457" spans="2:29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7" t="s">
        <v>6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7" t="s">
        <v>6</v>
      </c>
      <c r="AC457" s="4"/>
    </row>
    <row r="458" spans="2:29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7" t="s">
        <v>6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7" t="s">
        <v>6</v>
      </c>
      <c r="AC458" s="4"/>
    </row>
    <row r="459" spans="2:29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7" t="s">
        <v>6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7" t="s">
        <v>6</v>
      </c>
      <c r="AC459" s="4"/>
    </row>
    <row r="460" spans="2:29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7" t="s">
        <v>6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7" t="s">
        <v>6</v>
      </c>
      <c r="AC460" s="4"/>
    </row>
    <row r="461" spans="2:29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7" t="s">
        <v>6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7" t="s">
        <v>6</v>
      </c>
      <c r="AC461" s="4"/>
    </row>
    <row r="462" spans="2:29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7" t="s">
        <v>6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7" t="s">
        <v>6</v>
      </c>
      <c r="AC462" s="4"/>
    </row>
    <row r="463" spans="2:29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7" t="s">
        <v>6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7" t="s">
        <v>6</v>
      </c>
      <c r="AC463" s="4"/>
    </row>
    <row r="464" spans="2:29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7" t="s">
        <v>6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7" t="s">
        <v>6</v>
      </c>
      <c r="AC464" s="4"/>
    </row>
    <row r="465" spans="1:29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7" t="s">
        <v>6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7" t="s">
        <v>6</v>
      </c>
      <c r="AC465" s="4"/>
    </row>
    <row r="466" spans="1:29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7" t="s">
        <v>6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7" t="s">
        <v>6</v>
      </c>
      <c r="AC466" s="4"/>
    </row>
    <row r="467" spans="1:29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7" t="s">
        <v>6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7" t="s">
        <v>6</v>
      </c>
      <c r="AC467" s="4"/>
    </row>
    <row r="468" spans="1:29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7" t="s">
        <v>6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7" t="s">
        <v>6</v>
      </c>
      <c r="AC468" s="4"/>
    </row>
    <row r="469" spans="1:29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7" t="s">
        <v>6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7" t="s">
        <v>6</v>
      </c>
      <c r="AC469" s="4"/>
    </row>
    <row r="470" spans="1:29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7" t="s">
        <v>6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7" t="s">
        <v>6</v>
      </c>
      <c r="AC470" s="4"/>
    </row>
    <row r="471" spans="1:29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7" t="s">
        <v>6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7" t="s">
        <v>6</v>
      </c>
      <c r="AC471" s="4"/>
    </row>
    <row r="472" spans="1:29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7" t="s">
        <v>6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7" t="s">
        <v>6</v>
      </c>
      <c r="AC472" s="4"/>
    </row>
    <row r="473" spans="1:29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7" t="s">
        <v>6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7" t="s">
        <v>6</v>
      </c>
      <c r="AC473" s="4"/>
    </row>
    <row r="474" spans="1:29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7" t="s">
        <v>6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7" t="s">
        <v>6</v>
      </c>
      <c r="AC474" s="4"/>
    </row>
    <row r="475" spans="1:29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7" t="s">
        <v>6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7" t="s">
        <v>6</v>
      </c>
      <c r="AC475" s="4"/>
    </row>
    <row r="476" spans="1:29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7" t="s">
        <v>6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7" t="s">
        <v>6</v>
      </c>
      <c r="AC476" s="4"/>
    </row>
    <row r="477" spans="1:29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7" t="s">
        <v>6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7" t="s">
        <v>6</v>
      </c>
      <c r="AC477" s="4"/>
    </row>
    <row r="478" spans="1:29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7" t="s">
        <v>6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7" t="s">
        <v>6</v>
      </c>
      <c r="AC478" s="4"/>
    </row>
    <row r="479" spans="1:29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7" t="s">
        <v>6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7" t="s">
        <v>6</v>
      </c>
      <c r="AC479" s="4"/>
    </row>
    <row r="480" spans="1:29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 s="59" t="s">
        <v>79</v>
      </c>
      <c r="O480" s="59" t="s">
        <v>79</v>
      </c>
      <c r="P480" s="59" t="s">
        <v>79</v>
      </c>
      <c r="Q480" s="59" t="s">
        <v>79</v>
      </c>
      <c r="R480" s="59" t="s">
        <v>79</v>
      </c>
      <c r="S480" s="59" t="s">
        <v>79</v>
      </c>
      <c r="T480" s="59" t="s">
        <v>79</v>
      </c>
      <c r="U480" s="59" t="s">
        <v>79</v>
      </c>
      <c r="V480" s="59" t="s">
        <v>79</v>
      </c>
      <c r="W480" s="59" t="s">
        <v>79</v>
      </c>
      <c r="X480" s="59" t="s">
        <v>79</v>
      </c>
      <c r="Y480" s="59" t="s">
        <v>79</v>
      </c>
      <c r="Z480" s="59" t="s">
        <v>79</v>
      </c>
      <c r="AA480" s="59" t="s">
        <v>79</v>
      </c>
      <c r="AB480" s="59" t="s">
        <v>79</v>
      </c>
      <c r="AC480" s="4"/>
    </row>
    <row r="481" spans="2:29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 t="s">
        <v>6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7" t="s">
        <v>6</v>
      </c>
      <c r="AC481" s="4"/>
    </row>
    <row r="482" spans="2:29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 t="s">
        <v>6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7" t="s">
        <v>6</v>
      </c>
      <c r="AC482" s="4"/>
    </row>
    <row r="483" spans="2:29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 t="s">
        <v>6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7" t="s">
        <v>6</v>
      </c>
      <c r="AC483" s="4"/>
    </row>
    <row r="484" spans="2:29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7" t="s">
        <v>6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7" t="s">
        <v>6</v>
      </c>
      <c r="AC484" s="4"/>
    </row>
    <row r="485" spans="2:29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7" t="s">
        <v>6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7" t="s">
        <v>6</v>
      </c>
      <c r="AC485" s="4"/>
    </row>
    <row r="486" spans="2:29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7" t="s">
        <v>6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7" t="s">
        <v>6</v>
      </c>
      <c r="AC486" s="4"/>
    </row>
    <row r="487" spans="2:29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7" t="s">
        <v>6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7" t="s">
        <v>6</v>
      </c>
      <c r="AC487" s="4"/>
    </row>
    <row r="488" spans="2:29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7" t="s">
        <v>6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7" t="s">
        <v>6</v>
      </c>
      <c r="AC488" s="4"/>
    </row>
    <row r="489" spans="2:29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7" t="s">
        <v>6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7" t="s">
        <v>6</v>
      </c>
      <c r="AC489" s="4"/>
    </row>
    <row r="490" spans="2:29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7" t="s">
        <v>6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7" t="s">
        <v>6</v>
      </c>
      <c r="AC490" s="4"/>
    </row>
    <row r="491" spans="2:29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7" t="s">
        <v>6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7" t="s">
        <v>6</v>
      </c>
      <c r="AC491" s="4"/>
    </row>
    <row r="492" spans="2:29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7" t="s">
        <v>6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7" t="s">
        <v>6</v>
      </c>
      <c r="AC492" s="4"/>
    </row>
    <row r="493" spans="2:29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7" t="s">
        <v>6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7" t="s">
        <v>6</v>
      </c>
      <c r="AC493" s="4"/>
    </row>
    <row r="494" spans="2:29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7" t="s">
        <v>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7" t="s">
        <v>6</v>
      </c>
      <c r="AC494" s="4"/>
    </row>
    <row r="495" spans="2:29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7" t="s">
        <v>6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7" t="s">
        <v>6</v>
      </c>
      <c r="AC495" s="4"/>
    </row>
    <row r="496" spans="2:29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7" t="s">
        <v>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7" t="s">
        <v>6</v>
      </c>
      <c r="AC496" s="4"/>
    </row>
    <row r="497" spans="2:29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7" t="s">
        <v>6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7" t="s">
        <v>6</v>
      </c>
      <c r="AC497" s="4"/>
    </row>
    <row r="498" spans="2:29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7" t="s">
        <v>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7" t="s">
        <v>6</v>
      </c>
      <c r="AC498" s="4"/>
    </row>
    <row r="499" spans="2:29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7" t="s">
        <v>6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7" t="s">
        <v>6</v>
      </c>
      <c r="AC499" s="4"/>
    </row>
    <row r="500" spans="2:29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7" t="s">
        <v>6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7" t="s">
        <v>6</v>
      </c>
      <c r="AC500" s="4"/>
    </row>
    <row r="501" spans="2:29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7" t="s">
        <v>6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7" t="s">
        <v>6</v>
      </c>
      <c r="AC501" s="4"/>
    </row>
    <row r="502" spans="2:29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7" t="s">
        <v>6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7" t="s">
        <v>6</v>
      </c>
      <c r="AC502" s="4"/>
    </row>
    <row r="503" spans="2:29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7" t="s">
        <v>6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7" t="s">
        <v>6</v>
      </c>
      <c r="AC503" s="4"/>
    </row>
    <row r="504" spans="2:29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7" t="s">
        <v>6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7" t="s">
        <v>6</v>
      </c>
      <c r="AC504" s="4"/>
    </row>
    <row r="505" spans="2:29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7" t="s">
        <v>6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7" t="s">
        <v>6</v>
      </c>
      <c r="AC505" s="4"/>
    </row>
    <row r="506" spans="2:29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7" t="s">
        <v>6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7" t="s">
        <v>6</v>
      </c>
      <c r="AC506" s="4"/>
    </row>
    <row r="507" spans="2:29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7" t="s">
        <v>6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7" t="s">
        <v>6</v>
      </c>
      <c r="AC507" s="4"/>
    </row>
    <row r="508" spans="2:29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7" t="s">
        <v>6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7" t="s">
        <v>6</v>
      </c>
      <c r="AC508" s="4"/>
    </row>
    <row r="509" spans="2:29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7" t="s">
        <v>6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7" t="s">
        <v>6</v>
      </c>
      <c r="AC509" s="4"/>
    </row>
    <row r="510" spans="2:29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7" t="s">
        <v>6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7" t="s">
        <v>6</v>
      </c>
      <c r="AC510" s="4"/>
    </row>
    <row r="511" spans="2:29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7" t="s">
        <v>6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7" t="s">
        <v>6</v>
      </c>
      <c r="AC511" s="4"/>
    </row>
    <row r="512" spans="2:29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7" t="s">
        <v>6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7" t="s">
        <v>6</v>
      </c>
      <c r="AC512" s="4"/>
    </row>
    <row r="513" spans="2:29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7" t="s">
        <v>6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7" t="s">
        <v>6</v>
      </c>
      <c r="AC513" s="4"/>
    </row>
    <row r="514" spans="2:29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7" t="s">
        <v>6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7" t="s">
        <v>6</v>
      </c>
      <c r="AC514" s="4"/>
    </row>
    <row r="515" spans="2:29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7" t="s">
        <v>6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7" t="s">
        <v>6</v>
      </c>
      <c r="AC515" s="4"/>
    </row>
    <row r="516" spans="2:29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7" t="s">
        <v>6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7" t="s">
        <v>6</v>
      </c>
      <c r="AC516" s="4"/>
    </row>
    <row r="517" spans="2:29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7" t="s">
        <v>6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7" t="s">
        <v>6</v>
      </c>
      <c r="AC517" s="4"/>
    </row>
    <row r="518" spans="2:29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7" t="s">
        <v>6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7" t="s">
        <v>6</v>
      </c>
      <c r="AC518" s="4"/>
    </row>
    <row r="519" spans="2:29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7" t="s">
        <v>6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7" t="s">
        <v>6</v>
      </c>
      <c r="AC519" s="4"/>
    </row>
    <row r="520" spans="2:29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7" t="s">
        <v>6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7" t="s">
        <v>6</v>
      </c>
      <c r="AC520" s="4"/>
    </row>
    <row r="521" spans="2:29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7" t="s">
        <v>6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7" t="s">
        <v>6</v>
      </c>
      <c r="AC521" s="4"/>
    </row>
    <row r="522" spans="2:29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7" t="s">
        <v>6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7" t="s">
        <v>6</v>
      </c>
      <c r="AC522" s="4"/>
    </row>
    <row r="523" spans="2:29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7" t="s">
        <v>6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7" t="s">
        <v>6</v>
      </c>
      <c r="AC523" s="4"/>
    </row>
    <row r="524" spans="2:29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7" t="s">
        <v>6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7" t="s">
        <v>6</v>
      </c>
      <c r="AC524" s="4"/>
    </row>
    <row r="525" spans="2:29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7" t="s">
        <v>6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7" t="s">
        <v>6</v>
      </c>
      <c r="AC525" s="4"/>
    </row>
    <row r="526" spans="2:29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7" t="s">
        <v>6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7" t="s">
        <v>6</v>
      </c>
      <c r="AC526" s="4"/>
    </row>
    <row r="527" spans="2:29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7" t="s">
        <v>6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7" t="s">
        <v>6</v>
      </c>
      <c r="AC527" s="4"/>
    </row>
    <row r="528" spans="2:29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7" t="s">
        <v>6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7" t="s">
        <v>6</v>
      </c>
      <c r="AC528" s="4"/>
    </row>
    <row r="529" spans="1:29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7" t="s">
        <v>6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7" t="s">
        <v>6</v>
      </c>
      <c r="AC529" s="4"/>
    </row>
    <row r="530" spans="1:29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7" t="s">
        <v>6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7" t="s">
        <v>6</v>
      </c>
      <c r="AC530" s="4"/>
    </row>
    <row r="531" spans="1:29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7" t="s">
        <v>6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7" t="s">
        <v>6</v>
      </c>
      <c r="AC531" s="4"/>
    </row>
    <row r="532" spans="1:29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7" t="s">
        <v>6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7" t="s">
        <v>6</v>
      </c>
      <c r="AC532" s="4"/>
    </row>
    <row r="533" spans="1:29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7" t="s">
        <v>6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7" t="s">
        <v>6</v>
      </c>
      <c r="AC533" s="4"/>
    </row>
    <row r="534" spans="1:29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7" t="s">
        <v>6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7" t="s">
        <v>6</v>
      </c>
      <c r="AC534" s="4"/>
    </row>
    <row r="535" spans="1:29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7" t="s">
        <v>6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7" t="s">
        <v>6</v>
      </c>
      <c r="AC535" s="4"/>
    </row>
    <row r="536" spans="1:29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7" t="s">
        <v>6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7" t="s">
        <v>6</v>
      </c>
      <c r="AC536" s="4"/>
    </row>
    <row r="537" spans="1:29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7" t="s">
        <v>6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7" t="s">
        <v>6</v>
      </c>
      <c r="AC537" s="4"/>
    </row>
    <row r="538" spans="1:29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7" t="s">
        <v>6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7" t="s">
        <v>6</v>
      </c>
      <c r="AC538" s="4"/>
    </row>
    <row r="539" spans="1:29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7" t="s">
        <v>6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7" t="s">
        <v>6</v>
      </c>
      <c r="AC539" s="4"/>
    </row>
    <row r="540" spans="1:29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 s="59" t="s">
        <v>79</v>
      </c>
      <c r="O540" s="59" t="s">
        <v>79</v>
      </c>
      <c r="P540" s="59" t="s">
        <v>79</v>
      </c>
      <c r="Q540" s="59" t="s">
        <v>79</v>
      </c>
      <c r="R540" s="59" t="s">
        <v>79</v>
      </c>
      <c r="S540" s="59" t="s">
        <v>79</v>
      </c>
      <c r="T540" s="59" t="s">
        <v>79</v>
      </c>
      <c r="U540" s="59" t="s">
        <v>79</v>
      </c>
      <c r="V540" s="59" t="s">
        <v>79</v>
      </c>
      <c r="W540" s="59" t="s">
        <v>79</v>
      </c>
      <c r="X540" s="59" t="s">
        <v>79</v>
      </c>
      <c r="Y540" s="59" t="s">
        <v>79</v>
      </c>
      <c r="Z540" s="59" t="s">
        <v>79</v>
      </c>
      <c r="AA540" s="59" t="s">
        <v>79</v>
      </c>
      <c r="AB540" s="59" t="s">
        <v>79</v>
      </c>
      <c r="AC540" s="4"/>
    </row>
    <row r="541" spans="1:29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 t="s">
        <v>6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7" t="s">
        <v>6</v>
      </c>
      <c r="AC541" s="4"/>
    </row>
    <row r="542" spans="1:29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 t="s">
        <v>6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7" t="s">
        <v>6</v>
      </c>
      <c r="AC542" s="4"/>
    </row>
    <row r="543" spans="1:29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 t="s">
        <v>6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7" t="s">
        <v>6</v>
      </c>
      <c r="AC543" s="4"/>
    </row>
    <row r="544" spans="1:29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7" t="s">
        <v>6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7" t="s">
        <v>6</v>
      </c>
      <c r="AC544" s="4"/>
    </row>
    <row r="545" spans="2:29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7" t="s">
        <v>6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7" t="s">
        <v>6</v>
      </c>
      <c r="AC545" s="4"/>
    </row>
    <row r="546" spans="2:29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7" t="s">
        <v>6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7" t="s">
        <v>6</v>
      </c>
      <c r="AC546" s="4"/>
    </row>
    <row r="547" spans="2:29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7" t="s">
        <v>6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7" t="s">
        <v>6</v>
      </c>
      <c r="AC547" s="4"/>
    </row>
    <row r="548" spans="2:29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7" t="s">
        <v>6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7" t="s">
        <v>6</v>
      </c>
      <c r="AC548" s="4"/>
    </row>
    <row r="549" spans="2:29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7" t="s">
        <v>6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7" t="s">
        <v>6</v>
      </c>
      <c r="AC549" s="4"/>
    </row>
    <row r="550" spans="2:29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7" t="s">
        <v>6</v>
      </c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7" t="s">
        <v>6</v>
      </c>
      <c r="AC550" s="4"/>
    </row>
    <row r="551" spans="2:29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7" t="s">
        <v>6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7" t="s">
        <v>6</v>
      </c>
      <c r="AC551" s="4"/>
    </row>
    <row r="552" spans="2:29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7" t="s">
        <v>6</v>
      </c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7" t="s">
        <v>6</v>
      </c>
      <c r="AC552" s="4"/>
    </row>
    <row r="553" spans="2:29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7" t="s">
        <v>6</v>
      </c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7" t="s">
        <v>6</v>
      </c>
      <c r="AC553" s="4"/>
    </row>
    <row r="554" spans="2:29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7" t="s">
        <v>6</v>
      </c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7" t="s">
        <v>6</v>
      </c>
      <c r="AC554" s="4"/>
    </row>
    <row r="555" spans="2:29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7" t="s">
        <v>6</v>
      </c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7" t="s">
        <v>6</v>
      </c>
      <c r="AC555" s="4"/>
    </row>
    <row r="556" spans="2:29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7" t="s">
        <v>6</v>
      </c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7" t="s">
        <v>6</v>
      </c>
      <c r="AC556" s="4"/>
    </row>
    <row r="557" spans="2:29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7" t="s">
        <v>6</v>
      </c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7" t="s">
        <v>6</v>
      </c>
      <c r="AC557" s="4"/>
    </row>
    <row r="558" spans="2:29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7" t="s">
        <v>6</v>
      </c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7" t="s">
        <v>6</v>
      </c>
      <c r="AC558" s="4"/>
    </row>
    <row r="559" spans="2:29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7" t="s">
        <v>6</v>
      </c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7" t="s">
        <v>6</v>
      </c>
      <c r="AC559" s="4"/>
    </row>
    <row r="560" spans="2:29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7" t="s">
        <v>6</v>
      </c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7" t="s">
        <v>6</v>
      </c>
      <c r="AC560" s="4"/>
    </row>
    <row r="561" spans="2:29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7" t="s">
        <v>6</v>
      </c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7" t="s">
        <v>6</v>
      </c>
      <c r="AC561" s="4"/>
    </row>
    <row r="562" spans="2:29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7" t="s">
        <v>6</v>
      </c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7" t="s">
        <v>6</v>
      </c>
      <c r="AC562" s="4"/>
    </row>
    <row r="563" spans="2:29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7" t="s">
        <v>6</v>
      </c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7" t="s">
        <v>6</v>
      </c>
      <c r="AC563" s="4"/>
    </row>
    <row r="564" spans="2:29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7" t="s">
        <v>6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7" t="s">
        <v>6</v>
      </c>
      <c r="AC564" s="4"/>
    </row>
    <row r="565" spans="2:29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7" t="s">
        <v>6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7" t="s">
        <v>6</v>
      </c>
      <c r="AC565" s="4"/>
    </row>
    <row r="566" spans="2:29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7" t="s">
        <v>6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7" t="s">
        <v>6</v>
      </c>
      <c r="AC566" s="4"/>
    </row>
    <row r="567" spans="2:29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7" t="s">
        <v>6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7" t="s">
        <v>6</v>
      </c>
      <c r="AC567" s="4"/>
    </row>
    <row r="568" spans="2:29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7" t="s">
        <v>6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7" t="s">
        <v>6</v>
      </c>
      <c r="AC568" s="4"/>
    </row>
    <row r="569" spans="2:29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7" t="s">
        <v>6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7" t="s">
        <v>6</v>
      </c>
      <c r="AC569" s="4"/>
    </row>
    <row r="570" spans="2:29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7" t="s">
        <v>6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7" t="s">
        <v>6</v>
      </c>
      <c r="AC570" s="4"/>
    </row>
    <row r="571" spans="2:29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7" t="s">
        <v>6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7" t="s">
        <v>6</v>
      </c>
      <c r="AC571" s="4"/>
    </row>
    <row r="572" spans="2:29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7" t="s">
        <v>6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7" t="s">
        <v>6</v>
      </c>
      <c r="AC572" s="4"/>
    </row>
    <row r="573" spans="2:29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7" t="s">
        <v>6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7" t="s">
        <v>6</v>
      </c>
      <c r="AC573" s="4"/>
    </row>
    <row r="574" spans="2:29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7" t="s">
        <v>6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7" t="s">
        <v>6</v>
      </c>
      <c r="AC574" s="4"/>
    </row>
    <row r="575" spans="2:29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7" t="s">
        <v>6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7" t="s">
        <v>6</v>
      </c>
      <c r="AC575" s="4"/>
    </row>
    <row r="576" spans="2:29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7" t="s">
        <v>6</v>
      </c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7" t="s">
        <v>6</v>
      </c>
      <c r="AC576" s="4"/>
    </row>
    <row r="577" spans="2:29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7" t="s">
        <v>6</v>
      </c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7" t="s">
        <v>6</v>
      </c>
      <c r="AC577" s="4"/>
    </row>
    <row r="578" spans="2:29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7" t="s">
        <v>6</v>
      </c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7" t="s">
        <v>6</v>
      </c>
      <c r="AC578" s="4"/>
    </row>
    <row r="579" spans="2:29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7" t="s">
        <v>6</v>
      </c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7" t="s">
        <v>6</v>
      </c>
      <c r="AC579" s="4"/>
    </row>
    <row r="580" spans="2:29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7" t="s">
        <v>6</v>
      </c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7" t="s">
        <v>6</v>
      </c>
      <c r="AC580" s="4"/>
    </row>
    <row r="581" spans="2:29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7" t="s">
        <v>6</v>
      </c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7" t="s">
        <v>6</v>
      </c>
      <c r="AC581" s="4"/>
    </row>
    <row r="582" spans="2:29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7" t="s">
        <v>6</v>
      </c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7" t="s">
        <v>6</v>
      </c>
      <c r="AC582" s="4"/>
    </row>
    <row r="583" spans="2:29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7" t="s">
        <v>6</v>
      </c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7" t="s">
        <v>6</v>
      </c>
      <c r="AC583" s="4"/>
    </row>
    <row r="584" spans="2:29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7" t="s">
        <v>6</v>
      </c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7" t="s">
        <v>6</v>
      </c>
      <c r="AC584" s="4"/>
    </row>
    <row r="585" spans="2:29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7" t="s">
        <v>6</v>
      </c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7" t="s">
        <v>6</v>
      </c>
      <c r="AC585" s="4"/>
    </row>
    <row r="586" spans="2:29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7" t="s">
        <v>6</v>
      </c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7" t="s">
        <v>6</v>
      </c>
      <c r="AC586" s="4"/>
    </row>
    <row r="587" spans="2:29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7" t="s">
        <v>6</v>
      </c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7" t="s">
        <v>6</v>
      </c>
      <c r="AC587" s="4"/>
    </row>
    <row r="588" spans="2:29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7" t="s">
        <v>6</v>
      </c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7" t="s">
        <v>6</v>
      </c>
      <c r="AC588" s="4"/>
    </row>
    <row r="589" spans="2:29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7" t="s">
        <v>6</v>
      </c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7" t="s">
        <v>6</v>
      </c>
      <c r="AC589" s="4"/>
    </row>
    <row r="590" spans="2:29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7" t="s">
        <v>6</v>
      </c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7" t="s">
        <v>6</v>
      </c>
      <c r="AC590" s="4"/>
    </row>
    <row r="591" spans="2:29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7" t="s">
        <v>6</v>
      </c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7" t="s">
        <v>6</v>
      </c>
      <c r="AC591" s="4"/>
    </row>
    <row r="592" spans="2:29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7" t="s">
        <v>6</v>
      </c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7" t="s">
        <v>6</v>
      </c>
      <c r="AC592" s="4"/>
    </row>
    <row r="593" spans="1:29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7" t="s">
        <v>6</v>
      </c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7" t="s">
        <v>6</v>
      </c>
      <c r="AC593" s="4"/>
    </row>
    <row r="594" spans="1:29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7" t="s">
        <v>6</v>
      </c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7" t="s">
        <v>6</v>
      </c>
      <c r="AC594" s="4"/>
    </row>
    <row r="595" spans="1:29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7" t="s">
        <v>6</v>
      </c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7" t="s">
        <v>6</v>
      </c>
      <c r="AC595" s="4"/>
    </row>
    <row r="596" spans="1:29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7" t="s">
        <v>6</v>
      </c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7" t="s">
        <v>6</v>
      </c>
      <c r="AC596" s="4"/>
    </row>
    <row r="597" spans="1:29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7" t="s">
        <v>6</v>
      </c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7" t="s">
        <v>6</v>
      </c>
      <c r="AC597" s="4"/>
    </row>
    <row r="598" spans="1:29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7" t="s">
        <v>6</v>
      </c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7" t="s">
        <v>6</v>
      </c>
      <c r="AC598" s="4"/>
    </row>
    <row r="599" spans="1:29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7" t="s">
        <v>6</v>
      </c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7" t="s">
        <v>6</v>
      </c>
      <c r="AC599" s="4"/>
    </row>
    <row r="600" spans="1:29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 s="59" t="s">
        <v>79</v>
      </c>
      <c r="O600" s="59" t="s">
        <v>79</v>
      </c>
      <c r="P600" s="59" t="s">
        <v>79</v>
      </c>
      <c r="Q600" s="59" t="s">
        <v>79</v>
      </c>
      <c r="R600" s="59" t="s">
        <v>79</v>
      </c>
      <c r="S600" s="59" t="s">
        <v>79</v>
      </c>
      <c r="T600" s="59" t="s">
        <v>79</v>
      </c>
      <c r="U600" s="59" t="s">
        <v>79</v>
      </c>
      <c r="V600" s="59" t="s">
        <v>79</v>
      </c>
      <c r="W600" s="59" t="s">
        <v>79</v>
      </c>
      <c r="X600" s="59" t="s">
        <v>79</v>
      </c>
      <c r="Y600" s="59" t="s">
        <v>79</v>
      </c>
      <c r="Z600" s="59" t="s">
        <v>79</v>
      </c>
      <c r="AA600" s="59" t="s">
        <v>79</v>
      </c>
      <c r="AB600" s="59" t="s">
        <v>79</v>
      </c>
      <c r="AC600" s="4"/>
    </row>
    <row r="601" spans="1:29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 t="s">
        <v>6</v>
      </c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7" t="s">
        <v>6</v>
      </c>
      <c r="AC601" s="4"/>
    </row>
    <row r="602" spans="1:29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 t="s">
        <v>6</v>
      </c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7" t="s">
        <v>6</v>
      </c>
      <c r="AC602" s="4"/>
    </row>
    <row r="603" spans="1:29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 t="s">
        <v>6</v>
      </c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7" t="s">
        <v>6</v>
      </c>
      <c r="AC603" s="4"/>
    </row>
    <row r="604" spans="1:29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7" t="s">
        <v>6</v>
      </c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7" t="s">
        <v>6</v>
      </c>
      <c r="AC604" s="4"/>
    </row>
    <row r="605" spans="1:29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7" t="s">
        <v>6</v>
      </c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7" t="s">
        <v>6</v>
      </c>
      <c r="AC605" s="4"/>
    </row>
    <row r="606" spans="1:29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7" t="s">
        <v>6</v>
      </c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7" t="s">
        <v>6</v>
      </c>
      <c r="AC606" s="4"/>
    </row>
    <row r="607" spans="1:29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7" t="s">
        <v>6</v>
      </c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7" t="s">
        <v>6</v>
      </c>
      <c r="AC607" s="4"/>
    </row>
    <row r="608" spans="1:29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7" t="s">
        <v>6</v>
      </c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7" t="s">
        <v>6</v>
      </c>
      <c r="AC608" s="4"/>
    </row>
    <row r="609" spans="2:29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7" t="s">
        <v>6</v>
      </c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7" t="s">
        <v>6</v>
      </c>
      <c r="AC609" s="4"/>
    </row>
    <row r="610" spans="2:29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7" t="s">
        <v>6</v>
      </c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7" t="s">
        <v>6</v>
      </c>
      <c r="AC610" s="4"/>
    </row>
    <row r="611" spans="2:29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7" t="s">
        <v>6</v>
      </c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7" t="s">
        <v>6</v>
      </c>
      <c r="AC611" s="4"/>
    </row>
    <row r="612" spans="2:29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7" t="s">
        <v>6</v>
      </c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7" t="s">
        <v>6</v>
      </c>
      <c r="AC612" s="4"/>
    </row>
    <row r="613" spans="2:29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7" t="s">
        <v>6</v>
      </c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7" t="s">
        <v>6</v>
      </c>
      <c r="AC613" s="4"/>
    </row>
    <row r="614" spans="2:29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7" t="s">
        <v>6</v>
      </c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7" t="s">
        <v>6</v>
      </c>
      <c r="AC614" s="4"/>
    </row>
    <row r="615" spans="2:29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7" t="s">
        <v>6</v>
      </c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7" t="s">
        <v>6</v>
      </c>
      <c r="AC615" s="4"/>
    </row>
    <row r="616" spans="2:29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7" t="s">
        <v>6</v>
      </c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7" t="s">
        <v>6</v>
      </c>
      <c r="AC616" s="4"/>
    </row>
    <row r="617" spans="2:29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7" t="s">
        <v>6</v>
      </c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7" t="s">
        <v>6</v>
      </c>
      <c r="AC617" s="4"/>
    </row>
    <row r="618" spans="2:29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7" t="s">
        <v>6</v>
      </c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7" t="s">
        <v>6</v>
      </c>
      <c r="AC618" s="4"/>
    </row>
    <row r="619" spans="2:29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7" t="s">
        <v>6</v>
      </c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7" t="s">
        <v>6</v>
      </c>
      <c r="AC619" s="4"/>
    </row>
    <row r="620" spans="2:29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7" t="s">
        <v>6</v>
      </c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7" t="s">
        <v>6</v>
      </c>
      <c r="AC620" s="4"/>
    </row>
    <row r="621" spans="2:29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7" t="s">
        <v>6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7" t="s">
        <v>6</v>
      </c>
      <c r="AC621" s="4"/>
    </row>
    <row r="622" spans="2:29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7" t="s">
        <v>6</v>
      </c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7" t="s">
        <v>6</v>
      </c>
      <c r="AC622" s="4"/>
    </row>
    <row r="623" spans="2:29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7" t="s">
        <v>6</v>
      </c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7" t="s">
        <v>6</v>
      </c>
      <c r="AC623" s="4"/>
    </row>
    <row r="624" spans="2:29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7" t="s">
        <v>6</v>
      </c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7" t="s">
        <v>6</v>
      </c>
      <c r="AC624" s="4"/>
    </row>
    <row r="625" spans="2:29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7" t="s">
        <v>6</v>
      </c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7" t="s">
        <v>6</v>
      </c>
      <c r="AC625" s="4"/>
    </row>
    <row r="626" spans="2:29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7" t="s">
        <v>6</v>
      </c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7" t="s">
        <v>6</v>
      </c>
      <c r="AC626" s="4"/>
    </row>
    <row r="627" spans="2:29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7" t="s">
        <v>6</v>
      </c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7" t="s">
        <v>6</v>
      </c>
      <c r="AC627" s="4"/>
    </row>
    <row r="628" spans="2:29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7" t="s">
        <v>6</v>
      </c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7" t="s">
        <v>6</v>
      </c>
      <c r="AC628" s="4"/>
    </row>
    <row r="629" spans="2:29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7" t="s">
        <v>6</v>
      </c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7" t="s">
        <v>6</v>
      </c>
      <c r="AC629" s="4"/>
    </row>
    <row r="630" spans="2:29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7" t="s">
        <v>6</v>
      </c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7" t="s">
        <v>6</v>
      </c>
      <c r="AC630" s="4"/>
    </row>
    <row r="631" spans="2:29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7" t="s">
        <v>6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7" t="s">
        <v>6</v>
      </c>
      <c r="AC631" s="4"/>
    </row>
    <row r="632" spans="2:29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7" t="s">
        <v>6</v>
      </c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7" t="s">
        <v>6</v>
      </c>
      <c r="AC632" s="4"/>
    </row>
    <row r="633" spans="2:29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7" t="s">
        <v>6</v>
      </c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7" t="s">
        <v>6</v>
      </c>
      <c r="AC633" s="4"/>
    </row>
    <row r="634" spans="2:29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7" t="s">
        <v>6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7" t="s">
        <v>6</v>
      </c>
      <c r="AC634" s="4"/>
    </row>
    <row r="635" spans="2:29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7" t="s">
        <v>6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7" t="s">
        <v>6</v>
      </c>
      <c r="AC635" s="4"/>
    </row>
    <row r="636" spans="2:29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7" t="s">
        <v>6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7" t="s">
        <v>6</v>
      </c>
      <c r="AC636" s="4"/>
    </row>
    <row r="637" spans="2:29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7" t="s">
        <v>6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7" t="s">
        <v>6</v>
      </c>
      <c r="AC637" s="4"/>
    </row>
    <row r="638" spans="2:29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7" t="s">
        <v>6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7" t="s">
        <v>6</v>
      </c>
      <c r="AC638" s="4"/>
    </row>
    <row r="639" spans="2:29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7" t="s">
        <v>6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7" t="s">
        <v>6</v>
      </c>
      <c r="AC639" s="4"/>
    </row>
    <row r="640" spans="2:29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7" t="s">
        <v>6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7" t="s">
        <v>6</v>
      </c>
      <c r="AC640" s="4"/>
    </row>
    <row r="641" spans="2:29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7" t="s">
        <v>6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7" t="s">
        <v>6</v>
      </c>
      <c r="AC641" s="4"/>
    </row>
    <row r="642" spans="2:29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7" t="s">
        <v>6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7" t="s">
        <v>6</v>
      </c>
      <c r="AC642" s="4"/>
    </row>
    <row r="643" spans="2:29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7" t="s">
        <v>6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7" t="s">
        <v>6</v>
      </c>
      <c r="AC643" s="4"/>
    </row>
    <row r="644" spans="2:29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7" t="s">
        <v>6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7" t="s">
        <v>6</v>
      </c>
      <c r="AC644" s="4"/>
    </row>
    <row r="645" spans="2:29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7" t="s">
        <v>6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7" t="s">
        <v>6</v>
      </c>
      <c r="AC645" s="4"/>
    </row>
    <row r="646" spans="2:29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7" t="s">
        <v>6</v>
      </c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7" t="s">
        <v>6</v>
      </c>
      <c r="AC646" s="4"/>
    </row>
    <row r="647" spans="2:29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7" t="s">
        <v>6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7" t="s">
        <v>6</v>
      </c>
      <c r="AC647" s="4"/>
    </row>
    <row r="648" spans="2:29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7" t="s">
        <v>6</v>
      </c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7" t="s">
        <v>6</v>
      </c>
      <c r="AC648" s="4"/>
    </row>
    <row r="649" spans="2:29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7" t="s">
        <v>6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7" t="s">
        <v>6</v>
      </c>
      <c r="AC649" s="4"/>
    </row>
    <row r="650" spans="2:29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7" t="s">
        <v>6</v>
      </c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7" t="s">
        <v>6</v>
      </c>
      <c r="AC650" s="4"/>
    </row>
    <row r="651" spans="2:29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7" t="s">
        <v>6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7" t="s">
        <v>6</v>
      </c>
      <c r="AC651" s="4"/>
    </row>
    <row r="652" spans="2:29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7" t="s">
        <v>6</v>
      </c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7" t="s">
        <v>6</v>
      </c>
      <c r="AC652" s="4"/>
    </row>
    <row r="653" spans="2:29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7" t="s">
        <v>6</v>
      </c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7" t="s">
        <v>6</v>
      </c>
      <c r="AC653" s="4"/>
    </row>
    <row r="654" spans="2:29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7" t="s">
        <v>6</v>
      </c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7" t="s">
        <v>6</v>
      </c>
      <c r="AC654" s="4"/>
    </row>
    <row r="655" spans="2:29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7" t="s">
        <v>6</v>
      </c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7" t="s">
        <v>6</v>
      </c>
      <c r="AC655" s="4"/>
    </row>
    <row r="656" spans="2:29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7" t="s">
        <v>6</v>
      </c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7" t="s">
        <v>6</v>
      </c>
      <c r="AC656" s="4"/>
    </row>
    <row r="657" spans="1:29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7" t="s">
        <v>6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7" t="s">
        <v>6</v>
      </c>
      <c r="AC657" s="4"/>
    </row>
    <row r="658" spans="1:29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7" t="s">
        <v>6</v>
      </c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7" t="s">
        <v>6</v>
      </c>
      <c r="AC658" s="4"/>
    </row>
    <row r="659" spans="1:29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7" t="s">
        <v>6</v>
      </c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7" t="s">
        <v>6</v>
      </c>
      <c r="AC659" s="4"/>
    </row>
    <row r="660" spans="1:29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 s="59" t="s">
        <v>79</v>
      </c>
      <c r="O660" s="59" t="s">
        <v>79</v>
      </c>
      <c r="P660" s="59" t="s">
        <v>79</v>
      </c>
      <c r="Q660" s="59" t="s">
        <v>79</v>
      </c>
      <c r="R660" s="59" t="s">
        <v>79</v>
      </c>
      <c r="S660" s="59" t="s">
        <v>79</v>
      </c>
      <c r="T660" s="59" t="s">
        <v>79</v>
      </c>
      <c r="U660" s="59" t="s">
        <v>79</v>
      </c>
      <c r="V660" s="59" t="s">
        <v>79</v>
      </c>
      <c r="W660" s="59" t="s">
        <v>79</v>
      </c>
      <c r="X660" s="59" t="s">
        <v>79</v>
      </c>
      <c r="Y660" s="59" t="s">
        <v>79</v>
      </c>
      <c r="Z660" s="59" t="s">
        <v>79</v>
      </c>
      <c r="AA660" s="59" t="s">
        <v>79</v>
      </c>
      <c r="AB660" s="59" t="s">
        <v>79</v>
      </c>
      <c r="AC660" s="4"/>
    </row>
    <row r="661" spans="1:29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 t="s">
        <v>6</v>
      </c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7" t="s">
        <v>6</v>
      </c>
      <c r="AC661" s="4"/>
    </row>
    <row r="662" spans="1:29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 t="s">
        <v>6</v>
      </c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7" t="s">
        <v>6</v>
      </c>
      <c r="AC662" s="4"/>
    </row>
    <row r="663" spans="1:29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 t="s">
        <v>6</v>
      </c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7" t="s">
        <v>6</v>
      </c>
      <c r="AC663" s="4"/>
    </row>
    <row r="664" spans="1:29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7" t="s">
        <v>6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7" t="s">
        <v>6</v>
      </c>
      <c r="AC664" s="4"/>
    </row>
    <row r="665" spans="1:29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7" t="s">
        <v>6</v>
      </c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7" t="s">
        <v>6</v>
      </c>
      <c r="AC665" s="4"/>
    </row>
    <row r="666" spans="1:29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7" t="s">
        <v>6</v>
      </c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7" t="s">
        <v>6</v>
      </c>
      <c r="AC666" s="4"/>
    </row>
    <row r="667" spans="1:29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7" t="s">
        <v>6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7" t="s">
        <v>6</v>
      </c>
      <c r="AC667" s="4"/>
    </row>
    <row r="668" spans="1:29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7" t="s">
        <v>6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7" t="s">
        <v>6</v>
      </c>
      <c r="AC668" s="4"/>
    </row>
    <row r="669" spans="1:29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7" t="s">
        <v>6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7" t="s">
        <v>6</v>
      </c>
      <c r="AC669" s="4"/>
    </row>
    <row r="670" spans="1:29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7" t="s">
        <v>6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7" t="s">
        <v>6</v>
      </c>
      <c r="AC670" s="4"/>
    </row>
    <row r="671" spans="1:29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7" t="s">
        <v>6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7" t="s">
        <v>6</v>
      </c>
      <c r="AC671" s="4"/>
    </row>
    <row r="672" spans="1:29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7" t="s">
        <v>6</v>
      </c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7" t="s">
        <v>6</v>
      </c>
      <c r="AC672" s="4"/>
    </row>
    <row r="673" spans="2:29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7" t="s">
        <v>6</v>
      </c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7" t="s">
        <v>6</v>
      </c>
      <c r="AC673" s="4"/>
    </row>
    <row r="674" spans="2:29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7" t="s">
        <v>6</v>
      </c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7" t="s">
        <v>6</v>
      </c>
      <c r="AC674" s="4"/>
    </row>
    <row r="675" spans="2:29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7" t="s">
        <v>6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7" t="s">
        <v>6</v>
      </c>
      <c r="AC675" s="4"/>
    </row>
    <row r="676" spans="2:29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7" t="s">
        <v>6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7" t="s">
        <v>6</v>
      </c>
      <c r="AC676" s="4"/>
    </row>
    <row r="677" spans="2:29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7" t="s">
        <v>6</v>
      </c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7" t="s">
        <v>6</v>
      </c>
      <c r="AC677" s="4"/>
    </row>
    <row r="678" spans="2:29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7" t="s">
        <v>6</v>
      </c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7" t="s">
        <v>6</v>
      </c>
      <c r="AC678" s="4"/>
    </row>
    <row r="679" spans="2:29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7" t="s">
        <v>6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7" t="s">
        <v>6</v>
      </c>
      <c r="AC679" s="4"/>
    </row>
    <row r="680" spans="2:29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7" t="s">
        <v>6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7" t="s">
        <v>6</v>
      </c>
      <c r="AC680" s="4"/>
    </row>
    <row r="681" spans="2:29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7" t="s">
        <v>6</v>
      </c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7" t="s">
        <v>6</v>
      </c>
      <c r="AC681" s="4"/>
    </row>
    <row r="682" spans="2:29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7" t="s">
        <v>6</v>
      </c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7" t="s">
        <v>6</v>
      </c>
      <c r="AC682" s="4"/>
    </row>
    <row r="683" spans="2:29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7" t="s">
        <v>6</v>
      </c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7" t="s">
        <v>6</v>
      </c>
      <c r="AC683" s="4"/>
    </row>
    <row r="684" spans="2:29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7" t="s">
        <v>6</v>
      </c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7" t="s">
        <v>6</v>
      </c>
      <c r="AC684" s="4"/>
    </row>
    <row r="685" spans="2:29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7" t="s">
        <v>6</v>
      </c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7" t="s">
        <v>6</v>
      </c>
      <c r="AC685" s="4"/>
    </row>
    <row r="686" spans="2:29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7" t="s">
        <v>6</v>
      </c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7" t="s">
        <v>6</v>
      </c>
      <c r="AC686" s="4"/>
    </row>
    <row r="687" spans="2:29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7" t="s">
        <v>6</v>
      </c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7" t="s">
        <v>6</v>
      </c>
      <c r="AC687" s="4"/>
    </row>
    <row r="688" spans="2:29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7" t="s">
        <v>6</v>
      </c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7" t="s">
        <v>6</v>
      </c>
      <c r="AC688" s="4"/>
    </row>
    <row r="689" spans="2:29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7" t="s">
        <v>6</v>
      </c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7" t="s">
        <v>6</v>
      </c>
      <c r="AC689" s="4"/>
    </row>
    <row r="690" spans="2:29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7" t="s">
        <v>6</v>
      </c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7" t="s">
        <v>6</v>
      </c>
      <c r="AC690" s="4"/>
    </row>
    <row r="691" spans="2:29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7" t="s">
        <v>6</v>
      </c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7" t="s">
        <v>6</v>
      </c>
      <c r="AC691" s="4"/>
    </row>
    <row r="692" spans="2:29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7" t="s">
        <v>6</v>
      </c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7" t="s">
        <v>6</v>
      </c>
      <c r="AC692" s="4"/>
    </row>
    <row r="693" spans="2:29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7" t="s">
        <v>6</v>
      </c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7" t="s">
        <v>6</v>
      </c>
      <c r="AC693" s="4"/>
    </row>
    <row r="694" spans="2:29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7" t="s">
        <v>6</v>
      </c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7" t="s">
        <v>6</v>
      </c>
      <c r="AC694" s="4"/>
    </row>
    <row r="695" spans="2:29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7" t="s">
        <v>6</v>
      </c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7" t="s">
        <v>6</v>
      </c>
      <c r="AC695" s="4"/>
    </row>
    <row r="696" spans="2:29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7" t="s">
        <v>6</v>
      </c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7" t="s">
        <v>6</v>
      </c>
      <c r="AC696" s="4"/>
    </row>
    <row r="697" spans="2:29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7" t="s">
        <v>6</v>
      </c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7" t="s">
        <v>6</v>
      </c>
      <c r="AC697" s="4"/>
    </row>
    <row r="698" spans="2:29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7" t="s">
        <v>6</v>
      </c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7" t="s">
        <v>6</v>
      </c>
      <c r="AC698" s="4"/>
    </row>
    <row r="699" spans="2:29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" t="s">
        <v>6</v>
      </c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7" t="s">
        <v>6</v>
      </c>
      <c r="AC699" s="4"/>
    </row>
    <row r="700" spans="2:29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" t="s">
        <v>6</v>
      </c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7" t="s">
        <v>6</v>
      </c>
      <c r="AC700" s="4"/>
    </row>
    <row r="701" spans="2:29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7" t="s">
        <v>6</v>
      </c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7" t="s">
        <v>6</v>
      </c>
      <c r="AC701" s="4"/>
    </row>
    <row r="702" spans="2:29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7" t="s">
        <v>6</v>
      </c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7" t="s">
        <v>6</v>
      </c>
      <c r="AC702" s="4"/>
    </row>
    <row r="703" spans="2:29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7" t="s">
        <v>6</v>
      </c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7" t="s">
        <v>6</v>
      </c>
      <c r="AC703" s="4"/>
    </row>
    <row r="704" spans="2:29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7" t="s">
        <v>6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7" t="s">
        <v>6</v>
      </c>
      <c r="AC704" s="4"/>
    </row>
    <row r="705" spans="1:29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7" t="s">
        <v>6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7" t="s">
        <v>6</v>
      </c>
      <c r="AC705" s="4"/>
    </row>
    <row r="706" spans="1:29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7" t="s">
        <v>6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7" t="s">
        <v>6</v>
      </c>
      <c r="AC706" s="4"/>
    </row>
    <row r="707" spans="1:29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7" t="s">
        <v>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7" t="s">
        <v>6</v>
      </c>
      <c r="AC707" s="4"/>
    </row>
    <row r="708" spans="1:29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7" t="s">
        <v>6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7" t="s">
        <v>6</v>
      </c>
      <c r="AC708" s="4"/>
    </row>
    <row r="709" spans="1:29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7" t="s">
        <v>6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7" t="s">
        <v>6</v>
      </c>
      <c r="AC709" s="4"/>
    </row>
    <row r="710" spans="1:29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7" t="s">
        <v>6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7" t="s">
        <v>6</v>
      </c>
      <c r="AC710" s="4"/>
    </row>
    <row r="711" spans="1:29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7" t="s">
        <v>6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7" t="s">
        <v>6</v>
      </c>
      <c r="AC711" s="4"/>
    </row>
    <row r="712" spans="1:29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7" t="s">
        <v>6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7" t="s">
        <v>6</v>
      </c>
      <c r="AC712" s="4"/>
    </row>
    <row r="713" spans="1:29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7" t="s">
        <v>6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7" t="s">
        <v>6</v>
      </c>
      <c r="AC713" s="4"/>
    </row>
    <row r="714" spans="1:29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7" t="s">
        <v>6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7" t="s">
        <v>6</v>
      </c>
      <c r="AC714" s="4"/>
    </row>
    <row r="715" spans="1:29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7" t="s">
        <v>6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7" t="s">
        <v>6</v>
      </c>
      <c r="AC715" s="4"/>
    </row>
    <row r="716" spans="1:29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7" t="s">
        <v>6</v>
      </c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7" t="s">
        <v>6</v>
      </c>
      <c r="AC716" s="4"/>
    </row>
    <row r="717" spans="1:29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7" t="s">
        <v>6</v>
      </c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7" t="s">
        <v>6</v>
      </c>
      <c r="AC717" s="4"/>
    </row>
    <row r="718" spans="1:29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7" t="s">
        <v>6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7" t="s">
        <v>6</v>
      </c>
      <c r="AC718" s="4"/>
    </row>
    <row r="719" spans="1:29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7" t="s">
        <v>6</v>
      </c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7" t="s">
        <v>6</v>
      </c>
      <c r="AC719" s="4"/>
    </row>
    <row r="720" spans="1:29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 s="59" t="s">
        <v>79</v>
      </c>
      <c r="O720" s="59" t="s">
        <v>79</v>
      </c>
      <c r="P720" s="59" t="s">
        <v>79</v>
      </c>
      <c r="Q720" s="59" t="s">
        <v>79</v>
      </c>
      <c r="R720" s="59" t="s">
        <v>79</v>
      </c>
      <c r="S720" s="59" t="s">
        <v>79</v>
      </c>
      <c r="T720" s="59" t="s">
        <v>79</v>
      </c>
      <c r="U720" s="59" t="s">
        <v>79</v>
      </c>
      <c r="V720" s="59" t="s">
        <v>79</v>
      </c>
      <c r="W720" s="59" t="s">
        <v>79</v>
      </c>
      <c r="X720" s="59" t="s">
        <v>79</v>
      </c>
      <c r="Y720" s="59" t="s">
        <v>79</v>
      </c>
      <c r="Z720" s="59" t="s">
        <v>79</v>
      </c>
      <c r="AA720" s="59" t="s">
        <v>79</v>
      </c>
      <c r="AB720" s="59" t="s">
        <v>79</v>
      </c>
      <c r="AC720" s="4"/>
    </row>
    <row r="721" spans="2:29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 t="s">
        <v>6</v>
      </c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7" t="s">
        <v>6</v>
      </c>
      <c r="AC721" s="4"/>
    </row>
    <row r="722" spans="2:29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 t="s">
        <v>6</v>
      </c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7" t="s">
        <v>6</v>
      </c>
      <c r="AC722" s="4"/>
    </row>
    <row r="723" spans="2:29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 t="s">
        <v>6</v>
      </c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7" t="s">
        <v>6</v>
      </c>
      <c r="AC723" s="4"/>
    </row>
    <row r="724" spans="2:29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7" t="s">
        <v>6</v>
      </c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7" t="s">
        <v>6</v>
      </c>
      <c r="AC724" s="4"/>
    </row>
    <row r="725" spans="2:29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7" t="s">
        <v>6</v>
      </c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7" t="s">
        <v>6</v>
      </c>
      <c r="AC725" s="4"/>
    </row>
    <row r="726" spans="2:29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7" t="s">
        <v>6</v>
      </c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7" t="s">
        <v>6</v>
      </c>
      <c r="AC726" s="4"/>
    </row>
    <row r="727" spans="2:29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" t="s">
        <v>6</v>
      </c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7" t="s">
        <v>6</v>
      </c>
      <c r="AC727" s="4"/>
    </row>
    <row r="728" spans="2:29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7" t="s">
        <v>6</v>
      </c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7" t="s">
        <v>6</v>
      </c>
      <c r="AC728" s="4"/>
    </row>
    <row r="729" spans="2:29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7" t="s">
        <v>6</v>
      </c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7" t="s">
        <v>6</v>
      </c>
      <c r="AC729" s="4"/>
    </row>
    <row r="730" spans="2:29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7" t="s">
        <v>6</v>
      </c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7" t="s">
        <v>6</v>
      </c>
      <c r="AC730" s="4"/>
    </row>
    <row r="731" spans="2:29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7" t="s">
        <v>6</v>
      </c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7" t="s">
        <v>6</v>
      </c>
      <c r="AC731" s="4"/>
    </row>
    <row r="732" spans="2:29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7" t="s">
        <v>6</v>
      </c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7" t="s">
        <v>6</v>
      </c>
      <c r="AC732" s="4"/>
    </row>
    <row r="733" spans="2:29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7" t="s">
        <v>6</v>
      </c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7" t="s">
        <v>6</v>
      </c>
      <c r="AC733" s="4"/>
    </row>
    <row r="734" spans="2:29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7" t="s">
        <v>6</v>
      </c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7" t="s">
        <v>6</v>
      </c>
      <c r="AC734" s="4"/>
    </row>
    <row r="735" spans="2:29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7" t="s">
        <v>6</v>
      </c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7" t="s">
        <v>6</v>
      </c>
      <c r="AC735" s="4"/>
    </row>
    <row r="736" spans="2:29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7" t="s">
        <v>6</v>
      </c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7" t="s">
        <v>6</v>
      </c>
      <c r="AC736" s="4"/>
    </row>
    <row r="737" spans="2:29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7" t="s">
        <v>6</v>
      </c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7" t="s">
        <v>6</v>
      </c>
      <c r="AC737" s="4"/>
    </row>
    <row r="738" spans="2:29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7" t="s">
        <v>6</v>
      </c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7" t="s">
        <v>6</v>
      </c>
      <c r="AC738" s="4"/>
    </row>
    <row r="739" spans="2:29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7" t="s">
        <v>6</v>
      </c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7" t="s">
        <v>6</v>
      </c>
      <c r="AC739" s="4"/>
    </row>
    <row r="740" spans="2:29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7" t="s">
        <v>6</v>
      </c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7" t="s">
        <v>6</v>
      </c>
      <c r="AC740" s="4"/>
    </row>
    <row r="741" spans="2:29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7" t="s">
        <v>6</v>
      </c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7" t="s">
        <v>6</v>
      </c>
      <c r="AC741" s="4"/>
    </row>
    <row r="742" spans="2:29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7" t="s">
        <v>6</v>
      </c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7" t="s">
        <v>6</v>
      </c>
      <c r="AC742" s="4"/>
    </row>
    <row r="743" spans="2:29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7" t="s">
        <v>6</v>
      </c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7" t="s">
        <v>6</v>
      </c>
      <c r="AC743" s="4"/>
    </row>
    <row r="744" spans="2:29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7" t="s">
        <v>6</v>
      </c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7" t="s">
        <v>6</v>
      </c>
      <c r="AC744" s="4"/>
    </row>
    <row r="745" spans="2:29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7" t="s">
        <v>6</v>
      </c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7" t="s">
        <v>6</v>
      </c>
      <c r="AC745" s="4"/>
    </row>
    <row r="746" spans="2:29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7" t="s">
        <v>6</v>
      </c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7" t="s">
        <v>6</v>
      </c>
      <c r="AC746" s="4"/>
    </row>
    <row r="747" spans="2:29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7" t="s">
        <v>6</v>
      </c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7" t="s">
        <v>6</v>
      </c>
      <c r="AC747" s="4"/>
    </row>
    <row r="748" spans="2:29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7" t="s">
        <v>6</v>
      </c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7" t="s">
        <v>6</v>
      </c>
      <c r="AC748" s="4"/>
    </row>
    <row r="749" spans="2:29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7" t="s">
        <v>6</v>
      </c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7" t="s">
        <v>6</v>
      </c>
      <c r="AC749" s="4"/>
    </row>
    <row r="750" spans="2:29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7" t="s">
        <v>6</v>
      </c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7" t="s">
        <v>6</v>
      </c>
      <c r="AC750" s="4"/>
    </row>
    <row r="751" spans="2:29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7" t="s">
        <v>6</v>
      </c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7" t="s">
        <v>6</v>
      </c>
      <c r="AC751" s="4"/>
    </row>
    <row r="752" spans="2:29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7" t="s">
        <v>6</v>
      </c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7" t="s">
        <v>6</v>
      </c>
      <c r="AC752" s="4"/>
    </row>
    <row r="753" spans="2:29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7" t="s">
        <v>6</v>
      </c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7" t="s">
        <v>6</v>
      </c>
      <c r="AC753" s="4"/>
    </row>
    <row r="754" spans="2:29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7" t="s">
        <v>6</v>
      </c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7" t="s">
        <v>6</v>
      </c>
      <c r="AC754" s="4"/>
    </row>
    <row r="755" spans="2:29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7" t="s">
        <v>6</v>
      </c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7" t="s">
        <v>6</v>
      </c>
      <c r="AC755" s="4"/>
    </row>
    <row r="756" spans="2:29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7" t="s">
        <v>6</v>
      </c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7" t="s">
        <v>6</v>
      </c>
      <c r="AC756" s="4"/>
    </row>
    <row r="757" spans="2:29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7" t="s">
        <v>6</v>
      </c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7" t="s">
        <v>6</v>
      </c>
      <c r="AC757" s="4"/>
    </row>
    <row r="758" spans="2:29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7" t="s">
        <v>6</v>
      </c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7" t="s">
        <v>6</v>
      </c>
      <c r="AC758" s="4"/>
    </row>
    <row r="759" spans="2:29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7" t="s">
        <v>6</v>
      </c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7" t="s">
        <v>6</v>
      </c>
      <c r="AC759" s="4"/>
    </row>
    <row r="760" spans="2:29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7" t="s">
        <v>6</v>
      </c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7" t="s">
        <v>6</v>
      </c>
      <c r="AC760" s="4"/>
    </row>
    <row r="761" spans="2:29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7" t="s">
        <v>6</v>
      </c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7" t="s">
        <v>6</v>
      </c>
      <c r="AC761" s="4"/>
    </row>
    <row r="762" spans="2:29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7" t="s">
        <v>6</v>
      </c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7" t="s">
        <v>6</v>
      </c>
      <c r="AC762" s="4"/>
    </row>
    <row r="763" spans="2:29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7" t="s">
        <v>6</v>
      </c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7" t="s">
        <v>6</v>
      </c>
      <c r="AC763" s="4"/>
    </row>
    <row r="764" spans="2:29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7" t="s">
        <v>6</v>
      </c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7" t="s">
        <v>6</v>
      </c>
      <c r="AC764" s="4"/>
    </row>
    <row r="765" spans="2:29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7" t="s">
        <v>6</v>
      </c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7" t="s">
        <v>6</v>
      </c>
      <c r="AC765" s="4"/>
    </row>
    <row r="766" spans="2:29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7" t="s">
        <v>6</v>
      </c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7" t="s">
        <v>6</v>
      </c>
      <c r="AC766" s="4"/>
    </row>
    <row r="767" spans="2:29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7" t="s">
        <v>6</v>
      </c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7" t="s">
        <v>6</v>
      </c>
      <c r="AC767" s="4"/>
    </row>
    <row r="768" spans="2:29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7" t="s">
        <v>6</v>
      </c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7" t="s">
        <v>6</v>
      </c>
      <c r="AC768" s="4"/>
    </row>
    <row r="769" spans="1:29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7" t="s">
        <v>6</v>
      </c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7" t="s">
        <v>6</v>
      </c>
      <c r="AC769" s="4"/>
    </row>
    <row r="770" spans="1:29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7" t="s">
        <v>6</v>
      </c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7" t="s">
        <v>6</v>
      </c>
      <c r="AC770" s="4"/>
    </row>
    <row r="771" spans="1:29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7" t="s">
        <v>6</v>
      </c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7" t="s">
        <v>6</v>
      </c>
      <c r="AC771" s="4"/>
    </row>
    <row r="772" spans="1:29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7" t="s">
        <v>6</v>
      </c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7" t="s">
        <v>6</v>
      </c>
      <c r="AC772" s="4"/>
    </row>
    <row r="773" spans="1:29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7" t="s">
        <v>6</v>
      </c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7" t="s">
        <v>6</v>
      </c>
      <c r="AC773" s="4"/>
    </row>
    <row r="774" spans="1:29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7" t="s">
        <v>6</v>
      </c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7" t="s">
        <v>6</v>
      </c>
      <c r="AC774" s="4"/>
    </row>
    <row r="775" spans="1:29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7" t="s">
        <v>6</v>
      </c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7" t="s">
        <v>6</v>
      </c>
      <c r="AC775" s="4"/>
    </row>
    <row r="776" spans="1:29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7" t="s">
        <v>6</v>
      </c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7" t="s">
        <v>6</v>
      </c>
      <c r="AC776" s="4"/>
    </row>
    <row r="777" spans="1:29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7" t="s">
        <v>6</v>
      </c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7" t="s">
        <v>6</v>
      </c>
      <c r="AC777" s="4"/>
    </row>
    <row r="778" spans="1:29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7" t="s">
        <v>6</v>
      </c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7" t="s">
        <v>6</v>
      </c>
      <c r="AC778" s="4"/>
    </row>
    <row r="779" spans="1:29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7" t="s">
        <v>6</v>
      </c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7" t="s">
        <v>6</v>
      </c>
      <c r="AC779" s="4"/>
    </row>
    <row r="780" spans="1:29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 s="59" t="s">
        <v>79</v>
      </c>
      <c r="O780" s="59" t="s">
        <v>79</v>
      </c>
      <c r="P780" s="59" t="s">
        <v>79</v>
      </c>
      <c r="Q780" s="59" t="s">
        <v>79</v>
      </c>
      <c r="R780" s="59" t="s">
        <v>79</v>
      </c>
      <c r="S780" s="59" t="s">
        <v>79</v>
      </c>
      <c r="T780" s="59" t="s">
        <v>79</v>
      </c>
      <c r="U780" s="59" t="s">
        <v>79</v>
      </c>
      <c r="V780" s="59" t="s">
        <v>79</v>
      </c>
      <c r="W780" s="59" t="s">
        <v>79</v>
      </c>
      <c r="X780" s="59" t="s">
        <v>79</v>
      </c>
      <c r="Y780" s="59" t="s">
        <v>79</v>
      </c>
      <c r="Z780" s="59" t="s">
        <v>79</v>
      </c>
      <c r="AA780" s="59" t="s">
        <v>79</v>
      </c>
      <c r="AB780" s="59" t="s">
        <v>79</v>
      </c>
      <c r="AC780" s="4"/>
    </row>
    <row r="781" spans="1:29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 t="s">
        <v>6</v>
      </c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7" t="s">
        <v>6</v>
      </c>
      <c r="AC781" s="4"/>
    </row>
    <row r="782" spans="1:29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 t="s">
        <v>6</v>
      </c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7" t="s">
        <v>6</v>
      </c>
      <c r="AC782" s="4"/>
    </row>
    <row r="783" spans="1:29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 t="s">
        <v>6</v>
      </c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7" t="s">
        <v>6</v>
      </c>
      <c r="AC783" s="4"/>
    </row>
    <row r="784" spans="1:29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7" t="s">
        <v>6</v>
      </c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7" t="s">
        <v>6</v>
      </c>
      <c r="AC784" s="4"/>
    </row>
    <row r="785" spans="2:29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7" t="s">
        <v>6</v>
      </c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7" t="s">
        <v>6</v>
      </c>
      <c r="AC785" s="4"/>
    </row>
    <row r="786" spans="2:29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7" t="s">
        <v>6</v>
      </c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7" t="s">
        <v>6</v>
      </c>
      <c r="AC786" s="4"/>
    </row>
    <row r="787" spans="2:29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7" t="s">
        <v>6</v>
      </c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7" t="s">
        <v>6</v>
      </c>
      <c r="AC787" s="4"/>
    </row>
    <row r="788" spans="2:29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7" t="s">
        <v>6</v>
      </c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7" t="s">
        <v>6</v>
      </c>
      <c r="AC788" s="4"/>
    </row>
    <row r="789" spans="2:29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7" t="s">
        <v>6</v>
      </c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7" t="s">
        <v>6</v>
      </c>
      <c r="AC789" s="4"/>
    </row>
    <row r="790" spans="2:29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7" t="s">
        <v>6</v>
      </c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7" t="s">
        <v>6</v>
      </c>
      <c r="AC790" s="4"/>
    </row>
    <row r="791" spans="2:29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7" t="s">
        <v>6</v>
      </c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7" t="s">
        <v>6</v>
      </c>
      <c r="AC791" s="4"/>
    </row>
    <row r="792" spans="2:29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7" t="s">
        <v>6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7" t="s">
        <v>6</v>
      </c>
      <c r="AC792" s="4"/>
    </row>
    <row r="793" spans="2:29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7" t="s">
        <v>6</v>
      </c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7" t="s">
        <v>6</v>
      </c>
      <c r="AC793" s="4"/>
    </row>
    <row r="794" spans="2:29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7" t="s">
        <v>6</v>
      </c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7" t="s">
        <v>6</v>
      </c>
      <c r="AC794" s="4"/>
    </row>
    <row r="795" spans="2:29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7" t="s">
        <v>6</v>
      </c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7" t="s">
        <v>6</v>
      </c>
      <c r="AC795" s="4"/>
    </row>
    <row r="796" spans="2:29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7" t="s">
        <v>6</v>
      </c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7" t="s">
        <v>6</v>
      </c>
      <c r="AC796" s="4"/>
    </row>
    <row r="797" spans="2:29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7" t="s">
        <v>6</v>
      </c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7" t="s">
        <v>6</v>
      </c>
      <c r="AC797" s="4"/>
    </row>
    <row r="798" spans="2:29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7" t="s">
        <v>6</v>
      </c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7" t="s">
        <v>6</v>
      </c>
      <c r="AC798" s="4"/>
    </row>
    <row r="799" spans="2:29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7" t="s">
        <v>6</v>
      </c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7" t="s">
        <v>6</v>
      </c>
      <c r="AC799" s="4"/>
    </row>
    <row r="800" spans="2:29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7" t="s">
        <v>6</v>
      </c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7" t="s">
        <v>6</v>
      </c>
      <c r="AC800" s="4"/>
    </row>
    <row r="801" spans="2:29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7" t="s">
        <v>6</v>
      </c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7" t="s">
        <v>6</v>
      </c>
      <c r="AC801" s="4"/>
    </row>
    <row r="802" spans="2:29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7" t="s">
        <v>6</v>
      </c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7" t="s">
        <v>6</v>
      </c>
      <c r="AC802" s="4"/>
    </row>
    <row r="803" spans="2:29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7" t="s">
        <v>6</v>
      </c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7" t="s">
        <v>6</v>
      </c>
      <c r="AC803" s="4"/>
    </row>
    <row r="804" spans="2:29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7" t="s">
        <v>6</v>
      </c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7" t="s">
        <v>6</v>
      </c>
      <c r="AC804" s="4"/>
    </row>
    <row r="805" spans="2:29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7" t="s">
        <v>6</v>
      </c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7" t="s">
        <v>6</v>
      </c>
      <c r="AC805" s="4"/>
    </row>
    <row r="806" spans="2:29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7" t="s">
        <v>6</v>
      </c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7" t="s">
        <v>6</v>
      </c>
      <c r="AC806" s="4"/>
    </row>
    <row r="807" spans="2:29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7" t="s">
        <v>6</v>
      </c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7" t="s">
        <v>6</v>
      </c>
      <c r="AC807" s="4"/>
    </row>
    <row r="808" spans="2:29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7" t="s">
        <v>6</v>
      </c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7" t="s">
        <v>6</v>
      </c>
      <c r="AC808" s="4"/>
    </row>
    <row r="809" spans="2:29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7" t="s">
        <v>6</v>
      </c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7" t="s">
        <v>6</v>
      </c>
      <c r="AC809" s="4"/>
    </row>
    <row r="810" spans="2:29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7" t="s">
        <v>6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7" t="s">
        <v>6</v>
      </c>
      <c r="AC810" s="4"/>
    </row>
    <row r="811" spans="2:29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7" t="s">
        <v>6</v>
      </c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7" t="s">
        <v>6</v>
      </c>
      <c r="AC811" s="4"/>
    </row>
    <row r="812" spans="2:29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7" t="s">
        <v>6</v>
      </c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7" t="s">
        <v>6</v>
      </c>
      <c r="AC812" s="4"/>
    </row>
    <row r="813" spans="2:29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7" t="s">
        <v>6</v>
      </c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7" t="s">
        <v>6</v>
      </c>
      <c r="AC813" s="4"/>
    </row>
    <row r="814" spans="2:29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7" t="s">
        <v>6</v>
      </c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7" t="s">
        <v>6</v>
      </c>
      <c r="AC814" s="4"/>
    </row>
    <row r="815" spans="2:29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7" t="s">
        <v>6</v>
      </c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7" t="s">
        <v>6</v>
      </c>
      <c r="AC815" s="4"/>
    </row>
    <row r="816" spans="2:29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7" t="s">
        <v>6</v>
      </c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7" t="s">
        <v>6</v>
      </c>
      <c r="AC816" s="4"/>
    </row>
    <row r="817" spans="2:29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7" t="s">
        <v>6</v>
      </c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7" t="s">
        <v>6</v>
      </c>
      <c r="AC817" s="4"/>
    </row>
    <row r="818" spans="2:29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7" t="s">
        <v>6</v>
      </c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7" t="s">
        <v>6</v>
      </c>
      <c r="AC818" s="4"/>
    </row>
    <row r="819" spans="2:29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7" t="s">
        <v>6</v>
      </c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7" t="s">
        <v>6</v>
      </c>
      <c r="AC819" s="4"/>
    </row>
    <row r="820" spans="2:29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7" t="s">
        <v>6</v>
      </c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7" t="s">
        <v>6</v>
      </c>
      <c r="AC820" s="4"/>
    </row>
    <row r="821" spans="2:29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7" t="s">
        <v>6</v>
      </c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7" t="s">
        <v>6</v>
      </c>
      <c r="AC821" s="4"/>
    </row>
    <row r="822" spans="2:29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7" t="s">
        <v>6</v>
      </c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7" t="s">
        <v>6</v>
      </c>
      <c r="AC822" s="4"/>
    </row>
    <row r="823" spans="2:29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7" t="s">
        <v>6</v>
      </c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7" t="s">
        <v>6</v>
      </c>
      <c r="AC823" s="4"/>
    </row>
    <row r="824" spans="2:29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7" t="s">
        <v>6</v>
      </c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7" t="s">
        <v>6</v>
      </c>
      <c r="AC824" s="4"/>
    </row>
    <row r="825" spans="2:29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7" t="s">
        <v>6</v>
      </c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7" t="s">
        <v>6</v>
      </c>
      <c r="AC825" s="4"/>
    </row>
    <row r="826" spans="2:29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7" t="s">
        <v>6</v>
      </c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7" t="s">
        <v>6</v>
      </c>
      <c r="AC826" s="4"/>
    </row>
    <row r="827" spans="2:29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7" t="s">
        <v>6</v>
      </c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7" t="s">
        <v>6</v>
      </c>
      <c r="AC827" s="4"/>
    </row>
    <row r="828" spans="2:29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7" t="s">
        <v>6</v>
      </c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7" t="s">
        <v>6</v>
      </c>
      <c r="AC828" s="4"/>
    </row>
    <row r="829" spans="2:29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7" t="s">
        <v>6</v>
      </c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7" t="s">
        <v>6</v>
      </c>
      <c r="AC829" s="4"/>
    </row>
    <row r="830" spans="2:29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7" t="s">
        <v>6</v>
      </c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7" t="s">
        <v>6</v>
      </c>
      <c r="AC830" s="4"/>
    </row>
    <row r="831" spans="2:29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7" t="s">
        <v>6</v>
      </c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7" t="s">
        <v>6</v>
      </c>
      <c r="AC831" s="4"/>
    </row>
    <row r="832" spans="2:29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7" t="s">
        <v>6</v>
      </c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7" t="s">
        <v>6</v>
      </c>
      <c r="AC832" s="4"/>
    </row>
    <row r="833" spans="1:29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7" t="s">
        <v>6</v>
      </c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7" t="s">
        <v>6</v>
      </c>
      <c r="AC833" s="4"/>
    </row>
    <row r="834" spans="1:29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7" t="s">
        <v>6</v>
      </c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7" t="s">
        <v>6</v>
      </c>
      <c r="AC834" s="4"/>
    </row>
    <row r="835" spans="1:29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7" t="s">
        <v>6</v>
      </c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7" t="s">
        <v>6</v>
      </c>
      <c r="AC835" s="4"/>
    </row>
    <row r="836" spans="1:29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7" t="s">
        <v>6</v>
      </c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7" t="s">
        <v>6</v>
      </c>
      <c r="AC836" s="4"/>
    </row>
    <row r="837" spans="1:29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7" t="s">
        <v>6</v>
      </c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7" t="s">
        <v>6</v>
      </c>
      <c r="AC837" s="4"/>
    </row>
    <row r="838" spans="1:29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7" t="s">
        <v>6</v>
      </c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7" t="s">
        <v>6</v>
      </c>
      <c r="AC838" s="4"/>
    </row>
    <row r="839" spans="1:29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7" t="s">
        <v>6</v>
      </c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7" t="s">
        <v>6</v>
      </c>
      <c r="AC839" s="4"/>
    </row>
    <row r="840" spans="1:29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 s="59" t="s">
        <v>79</v>
      </c>
      <c r="O840" s="59" t="s">
        <v>79</v>
      </c>
      <c r="P840" s="59" t="s">
        <v>79</v>
      </c>
      <c r="Q840" s="59" t="s">
        <v>79</v>
      </c>
      <c r="R840" s="59" t="s">
        <v>79</v>
      </c>
      <c r="S840" s="59" t="s">
        <v>79</v>
      </c>
      <c r="T840" s="59" t="s">
        <v>79</v>
      </c>
      <c r="U840" s="59" t="s">
        <v>79</v>
      </c>
      <c r="V840" s="59" t="s">
        <v>79</v>
      </c>
      <c r="W840" s="59" t="s">
        <v>79</v>
      </c>
      <c r="X840" s="59" t="s">
        <v>79</v>
      </c>
      <c r="Y840" s="59" t="s">
        <v>79</v>
      </c>
      <c r="Z840" s="59" t="s">
        <v>79</v>
      </c>
      <c r="AA840" s="59" t="s">
        <v>79</v>
      </c>
      <c r="AB840" s="59" t="s">
        <v>79</v>
      </c>
      <c r="AC840" s="4"/>
    </row>
    <row r="841" spans="1:29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 t="s">
        <v>6</v>
      </c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7" t="s">
        <v>6</v>
      </c>
      <c r="AC841" s="4"/>
    </row>
    <row r="842" spans="1:29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 t="s">
        <v>6</v>
      </c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7" t="s">
        <v>6</v>
      </c>
      <c r="AC842" s="4"/>
    </row>
    <row r="843" spans="1:29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 t="s">
        <v>6</v>
      </c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7" t="s">
        <v>6</v>
      </c>
      <c r="AC843" s="4"/>
    </row>
    <row r="844" spans="1:29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7" t="s">
        <v>6</v>
      </c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7" t="s">
        <v>6</v>
      </c>
      <c r="AC844" s="4"/>
    </row>
    <row r="845" spans="1:29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7" t="s">
        <v>6</v>
      </c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7" t="s">
        <v>6</v>
      </c>
      <c r="AC845" s="4"/>
    </row>
    <row r="846" spans="1:29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7" t="s">
        <v>6</v>
      </c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7" t="s">
        <v>6</v>
      </c>
      <c r="AC846" s="4"/>
    </row>
    <row r="847" spans="1:29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7" t="s">
        <v>6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7" t="s">
        <v>6</v>
      </c>
      <c r="AC847" s="4"/>
    </row>
    <row r="848" spans="1:29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7" t="s">
        <v>6</v>
      </c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7" t="s">
        <v>6</v>
      </c>
      <c r="AC848" s="4"/>
    </row>
    <row r="849" spans="2:29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7" t="s">
        <v>6</v>
      </c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7" t="s">
        <v>6</v>
      </c>
      <c r="AC849" s="4"/>
    </row>
    <row r="850" spans="2:29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7" t="s">
        <v>6</v>
      </c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7" t="s">
        <v>6</v>
      </c>
      <c r="AC850" s="4"/>
    </row>
    <row r="851" spans="2:29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7" t="s">
        <v>6</v>
      </c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7" t="s">
        <v>6</v>
      </c>
      <c r="AC851" s="4"/>
    </row>
    <row r="852" spans="2:29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7" t="s">
        <v>6</v>
      </c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7" t="s">
        <v>6</v>
      </c>
      <c r="AC852" s="4"/>
    </row>
    <row r="853" spans="2:29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7" t="s">
        <v>6</v>
      </c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7" t="s">
        <v>6</v>
      </c>
      <c r="AC853" s="4"/>
    </row>
    <row r="854" spans="2:29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7" t="s">
        <v>6</v>
      </c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7" t="s">
        <v>6</v>
      </c>
      <c r="AC854" s="4"/>
    </row>
    <row r="855" spans="2:29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7" t="s">
        <v>6</v>
      </c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7" t="s">
        <v>6</v>
      </c>
      <c r="AC855" s="4"/>
    </row>
    <row r="856" spans="2:29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7" t="s">
        <v>6</v>
      </c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7" t="s">
        <v>6</v>
      </c>
      <c r="AC856" s="4"/>
    </row>
    <row r="857" spans="2:29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7" t="s">
        <v>6</v>
      </c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7" t="s">
        <v>6</v>
      </c>
      <c r="AC857" s="4"/>
    </row>
    <row r="858" spans="2:29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7" t="s">
        <v>6</v>
      </c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7" t="s">
        <v>6</v>
      </c>
      <c r="AC858" s="4"/>
    </row>
    <row r="859" spans="2:29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7" t="s">
        <v>6</v>
      </c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7" t="s">
        <v>6</v>
      </c>
      <c r="AC859" s="4"/>
    </row>
    <row r="860" spans="2:29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7" t="s">
        <v>6</v>
      </c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7" t="s">
        <v>6</v>
      </c>
      <c r="AC860" s="4"/>
    </row>
    <row r="861" spans="2:29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7" t="s">
        <v>6</v>
      </c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7" t="s">
        <v>6</v>
      </c>
      <c r="AC861" s="4"/>
    </row>
    <row r="862" spans="2:29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7" t="s">
        <v>6</v>
      </c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7" t="s">
        <v>6</v>
      </c>
      <c r="AC862" s="4"/>
    </row>
    <row r="863" spans="2:29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7" t="s">
        <v>6</v>
      </c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7" t="s">
        <v>6</v>
      </c>
      <c r="AC863" s="4"/>
    </row>
    <row r="864" spans="2:29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7" t="s">
        <v>6</v>
      </c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7" t="s">
        <v>6</v>
      </c>
      <c r="AC864" s="4"/>
    </row>
    <row r="865" spans="2:29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7" t="s">
        <v>6</v>
      </c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7" t="s">
        <v>6</v>
      </c>
      <c r="AC865" s="4"/>
    </row>
    <row r="866" spans="2:29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7" t="s">
        <v>6</v>
      </c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7" t="s">
        <v>6</v>
      </c>
      <c r="AC866" s="4"/>
    </row>
    <row r="867" spans="2:29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7" t="s">
        <v>6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7" t="s">
        <v>6</v>
      </c>
      <c r="AC867" s="4"/>
    </row>
    <row r="868" spans="2:29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7" t="s">
        <v>6</v>
      </c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7" t="s">
        <v>6</v>
      </c>
      <c r="AC868" s="4"/>
    </row>
    <row r="869" spans="2:29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7" t="s">
        <v>6</v>
      </c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7" t="s">
        <v>6</v>
      </c>
      <c r="AC869" s="4"/>
    </row>
    <row r="870" spans="2:29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7" t="s">
        <v>6</v>
      </c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7" t="s">
        <v>6</v>
      </c>
      <c r="AC870" s="4"/>
    </row>
    <row r="871" spans="2:29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7" t="s">
        <v>6</v>
      </c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7" t="s">
        <v>6</v>
      </c>
      <c r="AC871" s="4"/>
    </row>
    <row r="872" spans="2:29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7" t="s">
        <v>6</v>
      </c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7" t="s">
        <v>6</v>
      </c>
      <c r="AC872" s="4"/>
    </row>
    <row r="873" spans="2:29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7" t="s">
        <v>6</v>
      </c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7" t="s">
        <v>6</v>
      </c>
      <c r="AC873" s="4"/>
    </row>
    <row r="874" spans="2:29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7" t="s">
        <v>6</v>
      </c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7" t="s">
        <v>6</v>
      </c>
      <c r="AC874" s="4"/>
    </row>
    <row r="875" spans="2:29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7" t="s">
        <v>6</v>
      </c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7" t="s">
        <v>6</v>
      </c>
      <c r="AC875" s="4"/>
    </row>
    <row r="876" spans="2:29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7" t="s">
        <v>6</v>
      </c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7" t="s">
        <v>6</v>
      </c>
      <c r="AC876" s="4"/>
    </row>
    <row r="877" spans="2:29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7" t="s">
        <v>6</v>
      </c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7" t="s">
        <v>6</v>
      </c>
      <c r="AC877" s="4"/>
    </row>
    <row r="878" spans="2:29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7" t="s">
        <v>6</v>
      </c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7" t="s">
        <v>6</v>
      </c>
      <c r="AC878" s="4"/>
    </row>
    <row r="879" spans="2:29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7" t="s">
        <v>6</v>
      </c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7" t="s">
        <v>6</v>
      </c>
      <c r="AC879" s="4"/>
    </row>
    <row r="880" spans="2:29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7" t="s">
        <v>6</v>
      </c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7" t="s">
        <v>6</v>
      </c>
      <c r="AC880" s="4"/>
    </row>
    <row r="881" spans="2:29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7" t="s">
        <v>6</v>
      </c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7" t="s">
        <v>6</v>
      </c>
      <c r="AC881" s="4"/>
    </row>
    <row r="882" spans="2:29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7" t="s">
        <v>6</v>
      </c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7" t="s">
        <v>6</v>
      </c>
      <c r="AC882" s="4"/>
    </row>
    <row r="883" spans="2:29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7" t="s">
        <v>6</v>
      </c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7" t="s">
        <v>6</v>
      </c>
      <c r="AC883" s="4"/>
    </row>
    <row r="884" spans="2:29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7" t="s">
        <v>6</v>
      </c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7" t="s">
        <v>6</v>
      </c>
      <c r="AC884" s="4"/>
    </row>
    <row r="885" spans="2:29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7" t="s">
        <v>6</v>
      </c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7" t="s">
        <v>6</v>
      </c>
      <c r="AC885" s="4"/>
    </row>
    <row r="886" spans="2:29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7" t="s">
        <v>6</v>
      </c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7" t="s">
        <v>6</v>
      </c>
      <c r="AC886" s="4"/>
    </row>
    <row r="887" spans="2:29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7" t="s">
        <v>6</v>
      </c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7" t="s">
        <v>6</v>
      </c>
      <c r="AC887" s="4"/>
    </row>
    <row r="888" spans="2:29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7" t="s">
        <v>6</v>
      </c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7" t="s">
        <v>6</v>
      </c>
      <c r="AC888" s="4"/>
    </row>
    <row r="889" spans="2:29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7" t="s">
        <v>6</v>
      </c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7" t="s">
        <v>6</v>
      </c>
      <c r="AC889" s="4"/>
    </row>
    <row r="890" spans="2:29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7" t="s">
        <v>6</v>
      </c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7" t="s">
        <v>6</v>
      </c>
      <c r="AC890" s="4"/>
    </row>
    <row r="891" spans="2:29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7" t="s">
        <v>6</v>
      </c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7" t="s">
        <v>6</v>
      </c>
      <c r="AC891" s="4"/>
    </row>
    <row r="892" spans="2:29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7" t="s">
        <v>6</v>
      </c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7" t="s">
        <v>6</v>
      </c>
      <c r="AC892" s="4"/>
    </row>
    <row r="893" spans="2:29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7" t="s">
        <v>6</v>
      </c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7" t="s">
        <v>6</v>
      </c>
      <c r="AC893" s="4"/>
    </row>
    <row r="894" spans="2:29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7" t="s">
        <v>6</v>
      </c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7" t="s">
        <v>6</v>
      </c>
      <c r="AC894" s="4"/>
    </row>
    <row r="895" spans="2:29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7" t="s">
        <v>6</v>
      </c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7" t="s">
        <v>6</v>
      </c>
      <c r="AC895" s="4"/>
    </row>
    <row r="896" spans="2:29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7" t="s">
        <v>6</v>
      </c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7" t="s">
        <v>6</v>
      </c>
      <c r="AC896" s="4"/>
    </row>
    <row r="897" spans="1:29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7" t="s">
        <v>6</v>
      </c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7" t="s">
        <v>6</v>
      </c>
      <c r="AC897" s="4"/>
    </row>
    <row r="898" spans="1:29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7" t="s">
        <v>6</v>
      </c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7" t="s">
        <v>6</v>
      </c>
      <c r="AC898" s="4"/>
    </row>
    <row r="899" spans="1:29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7" t="s">
        <v>6</v>
      </c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7" t="s">
        <v>6</v>
      </c>
      <c r="AC899" s="4"/>
    </row>
    <row r="900" spans="1:29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 s="59" t="s">
        <v>79</v>
      </c>
      <c r="O900" s="59" t="s">
        <v>79</v>
      </c>
      <c r="P900" s="59" t="s">
        <v>79</v>
      </c>
      <c r="Q900" s="59" t="s">
        <v>79</v>
      </c>
      <c r="R900" s="59" t="s">
        <v>79</v>
      </c>
      <c r="S900" s="59" t="s">
        <v>79</v>
      </c>
      <c r="T900" s="59" t="s">
        <v>79</v>
      </c>
      <c r="U900" s="59" t="s">
        <v>79</v>
      </c>
      <c r="V900" s="59" t="s">
        <v>79</v>
      </c>
      <c r="W900" s="59" t="s">
        <v>79</v>
      </c>
      <c r="X900" s="59" t="s">
        <v>79</v>
      </c>
      <c r="Y900" s="59" t="s">
        <v>79</v>
      </c>
      <c r="Z900" s="59" t="s">
        <v>79</v>
      </c>
      <c r="AA900" s="59" t="s">
        <v>79</v>
      </c>
      <c r="AB900" s="59" t="s">
        <v>79</v>
      </c>
      <c r="AC900" s="4"/>
    </row>
    <row r="901" spans="1:29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 t="s">
        <v>6</v>
      </c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7" t="s">
        <v>6</v>
      </c>
      <c r="AC901" s="4"/>
    </row>
    <row r="902" spans="1:29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 t="s">
        <v>6</v>
      </c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7" t="s">
        <v>6</v>
      </c>
      <c r="AC902" s="4"/>
    </row>
    <row r="903" spans="1:29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 t="s">
        <v>6</v>
      </c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7" t="s">
        <v>6</v>
      </c>
      <c r="AC903" s="4"/>
    </row>
    <row r="904" spans="1:29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7" t="s">
        <v>6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7" t="s">
        <v>6</v>
      </c>
      <c r="AC904" s="4"/>
    </row>
    <row r="905" spans="1:29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7" t="s">
        <v>6</v>
      </c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7" t="s">
        <v>6</v>
      </c>
      <c r="AC905" s="4"/>
    </row>
    <row r="906" spans="1:29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7" t="s">
        <v>6</v>
      </c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7" t="s">
        <v>6</v>
      </c>
      <c r="AC906" s="4"/>
    </row>
    <row r="907" spans="1:29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7" t="s">
        <v>6</v>
      </c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7" t="s">
        <v>6</v>
      </c>
      <c r="AC907" s="4"/>
    </row>
    <row r="908" spans="1:29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7" t="s">
        <v>6</v>
      </c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7" t="s">
        <v>6</v>
      </c>
      <c r="AC908" s="4"/>
    </row>
    <row r="909" spans="1:29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7" t="s">
        <v>6</v>
      </c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7" t="s">
        <v>6</v>
      </c>
      <c r="AC909" s="4"/>
    </row>
    <row r="910" spans="1:29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7" t="s">
        <v>6</v>
      </c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7" t="s">
        <v>6</v>
      </c>
      <c r="AC910" s="4"/>
    </row>
    <row r="911" spans="1:29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7" t="s">
        <v>6</v>
      </c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7" t="s">
        <v>6</v>
      </c>
      <c r="AC911" s="4"/>
    </row>
    <row r="912" spans="1:29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7" t="s">
        <v>6</v>
      </c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7" t="s">
        <v>6</v>
      </c>
      <c r="AC912" s="4"/>
    </row>
    <row r="913" spans="2:29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7" t="s">
        <v>6</v>
      </c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7" t="s">
        <v>6</v>
      </c>
      <c r="AC913" s="4"/>
    </row>
    <row r="914" spans="2:29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7" t="s">
        <v>6</v>
      </c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7" t="s">
        <v>6</v>
      </c>
      <c r="AC914" s="4"/>
    </row>
    <row r="915" spans="2:29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7" t="s">
        <v>6</v>
      </c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7" t="s">
        <v>6</v>
      </c>
      <c r="AC915" s="4"/>
    </row>
    <row r="916" spans="2:29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7" t="s">
        <v>6</v>
      </c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7" t="s">
        <v>6</v>
      </c>
      <c r="AC916" s="4"/>
    </row>
    <row r="917" spans="2:29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7" t="s">
        <v>6</v>
      </c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7" t="s">
        <v>6</v>
      </c>
      <c r="AC917" s="4"/>
    </row>
    <row r="918" spans="2:29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7" t="s">
        <v>6</v>
      </c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7" t="s">
        <v>6</v>
      </c>
      <c r="AC918" s="4"/>
    </row>
    <row r="919" spans="2:29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7" t="s">
        <v>6</v>
      </c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7" t="s">
        <v>6</v>
      </c>
      <c r="AC919" s="4"/>
    </row>
    <row r="920" spans="2:29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7" t="s">
        <v>6</v>
      </c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7" t="s">
        <v>6</v>
      </c>
      <c r="AC920" s="4"/>
    </row>
    <row r="921" spans="2:29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7" t="s">
        <v>6</v>
      </c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7" t="s">
        <v>6</v>
      </c>
      <c r="AC921" s="4"/>
    </row>
    <row r="922" spans="2:29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7" t="s">
        <v>6</v>
      </c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7" t="s">
        <v>6</v>
      </c>
      <c r="AC922" s="4"/>
    </row>
    <row r="923" spans="2:29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7" t="s">
        <v>6</v>
      </c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7" t="s">
        <v>6</v>
      </c>
      <c r="AC923" s="4"/>
    </row>
    <row r="924" spans="2:29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7" t="s">
        <v>6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7" t="s">
        <v>6</v>
      </c>
      <c r="AC924" s="4"/>
    </row>
    <row r="925" spans="2:29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7" t="s">
        <v>6</v>
      </c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7" t="s">
        <v>6</v>
      </c>
      <c r="AC925" s="4"/>
    </row>
    <row r="926" spans="2:29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7" t="s">
        <v>6</v>
      </c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7" t="s">
        <v>6</v>
      </c>
      <c r="AC926" s="4"/>
    </row>
    <row r="927" spans="2:29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7" t="s">
        <v>6</v>
      </c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7" t="s">
        <v>6</v>
      </c>
      <c r="AC927" s="4"/>
    </row>
    <row r="928" spans="2:29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7" t="s">
        <v>6</v>
      </c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7" t="s">
        <v>6</v>
      </c>
      <c r="AC928" s="4"/>
    </row>
    <row r="929" spans="2:29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7" t="s">
        <v>6</v>
      </c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7" t="s">
        <v>6</v>
      </c>
      <c r="AC929" s="4"/>
    </row>
    <row r="930" spans="2:29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7" t="s">
        <v>6</v>
      </c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7" t="s">
        <v>6</v>
      </c>
      <c r="AC930" s="4"/>
    </row>
    <row r="931" spans="2:29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7" t="s">
        <v>6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7" t="s">
        <v>6</v>
      </c>
      <c r="AC931" s="4"/>
    </row>
    <row r="932" spans="2:29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7" t="s">
        <v>6</v>
      </c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7" t="s">
        <v>6</v>
      </c>
      <c r="AC932" s="4"/>
    </row>
    <row r="933" spans="2:29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7" t="s">
        <v>6</v>
      </c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7" t="s">
        <v>6</v>
      </c>
      <c r="AC933" s="4"/>
    </row>
    <row r="934" spans="2:29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7" t="s">
        <v>6</v>
      </c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7" t="s">
        <v>6</v>
      </c>
      <c r="AC934" s="4"/>
    </row>
    <row r="935" spans="2:29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7" t="s">
        <v>6</v>
      </c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7" t="s">
        <v>6</v>
      </c>
      <c r="AC935" s="4"/>
    </row>
    <row r="936" spans="2:29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7" t="s">
        <v>6</v>
      </c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7" t="s">
        <v>6</v>
      </c>
      <c r="AC936" s="4"/>
    </row>
    <row r="937" spans="2:29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7" t="s">
        <v>6</v>
      </c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7" t="s">
        <v>6</v>
      </c>
      <c r="AC937" s="4"/>
    </row>
    <row r="938" spans="2:29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7" t="s">
        <v>6</v>
      </c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7" t="s">
        <v>6</v>
      </c>
      <c r="AC938" s="4"/>
    </row>
    <row r="939" spans="2:29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7" t="s">
        <v>6</v>
      </c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7" t="s">
        <v>6</v>
      </c>
      <c r="AC939" s="4"/>
    </row>
    <row r="940" spans="2:29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7" t="s">
        <v>6</v>
      </c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7" t="s">
        <v>6</v>
      </c>
      <c r="AC940" s="4"/>
    </row>
    <row r="941" spans="2:29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7" t="s">
        <v>6</v>
      </c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7" t="s">
        <v>6</v>
      </c>
      <c r="AC941" s="4"/>
    </row>
    <row r="942" spans="2:29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7" t="s">
        <v>6</v>
      </c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7" t="s">
        <v>6</v>
      </c>
      <c r="AC942" s="4"/>
    </row>
    <row r="943" spans="2:29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7" t="s">
        <v>6</v>
      </c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7" t="s">
        <v>6</v>
      </c>
      <c r="AC943" s="4"/>
    </row>
    <row r="944" spans="2:29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7" t="s">
        <v>6</v>
      </c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7" t="s">
        <v>6</v>
      </c>
      <c r="AC944" s="4"/>
    </row>
    <row r="945" spans="1:29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7" t="s">
        <v>6</v>
      </c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7" t="s">
        <v>6</v>
      </c>
      <c r="AC945" s="4"/>
    </row>
    <row r="946" spans="1:29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7" t="s">
        <v>6</v>
      </c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7" t="s">
        <v>6</v>
      </c>
      <c r="AC946" s="4"/>
    </row>
    <row r="947" spans="1:29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7" t="s">
        <v>6</v>
      </c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7" t="s">
        <v>6</v>
      </c>
      <c r="AC947" s="4"/>
    </row>
    <row r="948" spans="1:29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7" t="s">
        <v>6</v>
      </c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7" t="s">
        <v>6</v>
      </c>
      <c r="AC948" s="4"/>
    </row>
    <row r="949" spans="1:29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7" t="s">
        <v>6</v>
      </c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7" t="s">
        <v>6</v>
      </c>
      <c r="AC949" s="4"/>
    </row>
    <row r="950" spans="1:29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7" t="s">
        <v>6</v>
      </c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7" t="s">
        <v>6</v>
      </c>
      <c r="AC950" s="4"/>
    </row>
    <row r="951" spans="1:29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7" t="s">
        <v>6</v>
      </c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7" t="s">
        <v>6</v>
      </c>
      <c r="AC951" s="4"/>
    </row>
    <row r="952" spans="1:29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7" t="s">
        <v>6</v>
      </c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7" t="s">
        <v>6</v>
      </c>
      <c r="AC952" s="4"/>
    </row>
    <row r="953" spans="1:29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7" t="s">
        <v>6</v>
      </c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7" t="s">
        <v>6</v>
      </c>
      <c r="AC953" s="4"/>
    </row>
    <row r="954" spans="1:29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7" t="s">
        <v>6</v>
      </c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7" t="s">
        <v>6</v>
      </c>
      <c r="AC954" s="4"/>
    </row>
    <row r="955" spans="1:29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7" t="s">
        <v>6</v>
      </c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7" t="s">
        <v>6</v>
      </c>
      <c r="AC955" s="4"/>
    </row>
    <row r="956" spans="1:29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7" t="s">
        <v>6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7" t="s">
        <v>6</v>
      </c>
      <c r="AC956" s="4"/>
    </row>
    <row r="957" spans="1:29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7" t="s">
        <v>6</v>
      </c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7" t="s">
        <v>6</v>
      </c>
      <c r="AC957" s="4"/>
    </row>
    <row r="958" spans="1:29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7" t="s">
        <v>6</v>
      </c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7" t="s">
        <v>6</v>
      </c>
      <c r="AC958" s="4"/>
    </row>
    <row r="959" spans="1:29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7" t="s">
        <v>6</v>
      </c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7" t="s">
        <v>6</v>
      </c>
      <c r="AC959" s="4"/>
    </row>
    <row r="960" spans="1:29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 s="59" t="s">
        <v>79</v>
      </c>
      <c r="O960" s="59" t="s">
        <v>79</v>
      </c>
      <c r="P960" s="59" t="s">
        <v>79</v>
      </c>
      <c r="Q960" s="59" t="s">
        <v>79</v>
      </c>
      <c r="R960" s="59" t="s">
        <v>79</v>
      </c>
      <c r="S960" s="59" t="s">
        <v>79</v>
      </c>
      <c r="T960" s="59" t="s">
        <v>79</v>
      </c>
      <c r="U960" s="59" t="s">
        <v>79</v>
      </c>
      <c r="V960" s="59" t="s">
        <v>79</v>
      </c>
      <c r="W960" s="59" t="s">
        <v>79</v>
      </c>
      <c r="X960" s="59" t="s">
        <v>79</v>
      </c>
      <c r="Y960" s="59" t="s">
        <v>79</v>
      </c>
      <c r="Z960" s="59" t="s">
        <v>79</v>
      </c>
      <c r="AA960" s="59" t="s">
        <v>79</v>
      </c>
      <c r="AB960" s="59" t="s">
        <v>79</v>
      </c>
      <c r="AC960" s="4"/>
    </row>
    <row r="961" spans="2:29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 t="s">
        <v>6</v>
      </c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7" t="s">
        <v>6</v>
      </c>
      <c r="AC961" s="4"/>
    </row>
    <row r="962" spans="2:29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 t="s">
        <v>6</v>
      </c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7" t="s">
        <v>6</v>
      </c>
      <c r="AC962" s="4"/>
    </row>
    <row r="963" spans="2:29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 t="s">
        <v>6</v>
      </c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7" t="s">
        <v>6</v>
      </c>
      <c r="AC963" s="4"/>
    </row>
    <row r="964" spans="2:29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7" t="s">
        <v>6</v>
      </c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7" t="s">
        <v>6</v>
      </c>
      <c r="AC964" s="4"/>
    </row>
    <row r="965" spans="2:29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7" t="s">
        <v>6</v>
      </c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7" t="s">
        <v>6</v>
      </c>
      <c r="AC965" s="4"/>
    </row>
    <row r="966" spans="2:29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7" t="s">
        <v>6</v>
      </c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7" t="s">
        <v>6</v>
      </c>
      <c r="AC966" s="4"/>
    </row>
    <row r="967" spans="2:29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7" t="s">
        <v>6</v>
      </c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7" t="s">
        <v>6</v>
      </c>
      <c r="AC967" s="4"/>
    </row>
    <row r="968" spans="2:29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7" t="s">
        <v>6</v>
      </c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7" t="s">
        <v>6</v>
      </c>
      <c r="AC968" s="4"/>
    </row>
    <row r="969" spans="2:29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7" t="s">
        <v>6</v>
      </c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7" t="s">
        <v>6</v>
      </c>
      <c r="AC969" s="4"/>
    </row>
    <row r="970" spans="2:29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7" t="s">
        <v>6</v>
      </c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7" t="s">
        <v>6</v>
      </c>
      <c r="AC970" s="4"/>
    </row>
    <row r="971" spans="2:29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7" t="s">
        <v>6</v>
      </c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7" t="s">
        <v>6</v>
      </c>
      <c r="AC971" s="4"/>
    </row>
    <row r="972" spans="2:29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7" t="s">
        <v>6</v>
      </c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7" t="s">
        <v>6</v>
      </c>
      <c r="AC972" s="4"/>
    </row>
    <row r="973" spans="2:29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7" t="s">
        <v>6</v>
      </c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7" t="s">
        <v>6</v>
      </c>
      <c r="AC973" s="4"/>
    </row>
    <row r="974" spans="2:29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7" t="s">
        <v>6</v>
      </c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7" t="s">
        <v>6</v>
      </c>
      <c r="AC974" s="4"/>
    </row>
    <row r="975" spans="2:29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7" t="s">
        <v>6</v>
      </c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7" t="s">
        <v>6</v>
      </c>
      <c r="AC975" s="4"/>
    </row>
    <row r="976" spans="2:29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7" t="s">
        <v>6</v>
      </c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7" t="s">
        <v>6</v>
      </c>
      <c r="AC976" s="4"/>
    </row>
    <row r="977" spans="2:29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7" t="s">
        <v>6</v>
      </c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7" t="s">
        <v>6</v>
      </c>
      <c r="AC977" s="4"/>
    </row>
    <row r="978" spans="2:29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7" t="s">
        <v>6</v>
      </c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7" t="s">
        <v>6</v>
      </c>
      <c r="AC978" s="4"/>
    </row>
    <row r="979" spans="2:29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7" t="s">
        <v>6</v>
      </c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7" t="s">
        <v>6</v>
      </c>
      <c r="AC979" s="4"/>
    </row>
    <row r="980" spans="2:29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7" t="s">
        <v>6</v>
      </c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7" t="s">
        <v>6</v>
      </c>
      <c r="AC980" s="4"/>
    </row>
    <row r="981" spans="2:29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7" t="s">
        <v>6</v>
      </c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7" t="s">
        <v>6</v>
      </c>
      <c r="AC981" s="4"/>
    </row>
    <row r="982" spans="2:29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7" t="s">
        <v>6</v>
      </c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7" t="s">
        <v>6</v>
      </c>
      <c r="AC982" s="4"/>
    </row>
    <row r="983" spans="2:29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7" t="s">
        <v>6</v>
      </c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7" t="s">
        <v>6</v>
      </c>
      <c r="AC983" s="4"/>
    </row>
    <row r="984" spans="2:29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7" t="s">
        <v>6</v>
      </c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7" t="s">
        <v>6</v>
      </c>
      <c r="AC984" s="4"/>
    </row>
    <row r="985" spans="2:29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7" t="s">
        <v>6</v>
      </c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7" t="s">
        <v>6</v>
      </c>
      <c r="AC985" s="4"/>
    </row>
    <row r="986" spans="2:29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7" t="s">
        <v>6</v>
      </c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7" t="s">
        <v>6</v>
      </c>
      <c r="AC986" s="4"/>
    </row>
    <row r="987" spans="2:29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7" t="s">
        <v>6</v>
      </c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7" t="s">
        <v>6</v>
      </c>
      <c r="AC987" s="4"/>
    </row>
    <row r="988" spans="2:29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7" t="s">
        <v>6</v>
      </c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7" t="s">
        <v>6</v>
      </c>
      <c r="AC988" s="4"/>
    </row>
    <row r="989" spans="2:29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7" t="s">
        <v>6</v>
      </c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7" t="s">
        <v>6</v>
      </c>
      <c r="AC989" s="4"/>
    </row>
    <row r="990" spans="2:29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7" t="s">
        <v>6</v>
      </c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7" t="s">
        <v>6</v>
      </c>
      <c r="AC990" s="4"/>
    </row>
    <row r="991" spans="2:29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7" t="s">
        <v>6</v>
      </c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7" t="s">
        <v>6</v>
      </c>
      <c r="AC991" s="4"/>
    </row>
    <row r="992" spans="2:29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7" t="s">
        <v>6</v>
      </c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7" t="s">
        <v>6</v>
      </c>
      <c r="AC992" s="4"/>
    </row>
    <row r="993" spans="2:29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7" t="s">
        <v>6</v>
      </c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7" t="s">
        <v>6</v>
      </c>
      <c r="AC993" s="4"/>
    </row>
    <row r="994" spans="2:29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7" t="s">
        <v>6</v>
      </c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7" t="s">
        <v>6</v>
      </c>
      <c r="AC994" s="4"/>
    </row>
    <row r="995" spans="2:29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7" t="s">
        <v>6</v>
      </c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7" t="s">
        <v>6</v>
      </c>
      <c r="AC995" s="4"/>
    </row>
    <row r="996" spans="2:29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7" t="s">
        <v>6</v>
      </c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7" t="s">
        <v>6</v>
      </c>
      <c r="AC996" s="4"/>
    </row>
    <row r="997" spans="2:29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7" t="s">
        <v>6</v>
      </c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7" t="s">
        <v>6</v>
      </c>
      <c r="AC997" s="4"/>
    </row>
    <row r="998" spans="2:29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7" t="s">
        <v>6</v>
      </c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7" t="s">
        <v>6</v>
      </c>
      <c r="AC998" s="4"/>
    </row>
    <row r="999" spans="2:29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7" t="s">
        <v>6</v>
      </c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7" t="s">
        <v>6</v>
      </c>
      <c r="AC999" s="4"/>
    </row>
    <row r="1000" spans="2:29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7" t="s">
        <v>6</v>
      </c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7" t="s">
        <v>6</v>
      </c>
      <c r="AC1000" s="4"/>
    </row>
    <row r="1001" spans="2:29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7" t="s">
        <v>6</v>
      </c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7" t="s">
        <v>6</v>
      </c>
      <c r="AC1001" s="4"/>
    </row>
    <row r="1002" spans="2:29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7" t="s">
        <v>6</v>
      </c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7" t="s">
        <v>6</v>
      </c>
      <c r="AC1002" s="4"/>
    </row>
    <row r="1003" spans="2:29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7" t="s">
        <v>6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7" t="s">
        <v>6</v>
      </c>
      <c r="AC1003" s="4"/>
    </row>
    <row r="1004" spans="2:29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7" t="s">
        <v>6</v>
      </c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7" t="s">
        <v>6</v>
      </c>
      <c r="AC1004" s="4"/>
    </row>
    <row r="1005" spans="2:29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7" t="s">
        <v>6</v>
      </c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7" t="s">
        <v>6</v>
      </c>
      <c r="AC1005" s="4"/>
    </row>
    <row r="1006" spans="2:29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7" t="s">
        <v>6</v>
      </c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7" t="s">
        <v>6</v>
      </c>
      <c r="AC1006" s="4"/>
    </row>
    <row r="1007" spans="2:29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7" t="s">
        <v>6</v>
      </c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7" t="s">
        <v>6</v>
      </c>
      <c r="AC1007" s="4"/>
    </row>
    <row r="1008" spans="2:29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7" t="s">
        <v>6</v>
      </c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7" t="s">
        <v>6</v>
      </c>
      <c r="AC1008" s="4"/>
    </row>
    <row r="1009" spans="1:29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7" t="s">
        <v>6</v>
      </c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7" t="s">
        <v>6</v>
      </c>
      <c r="AC1009" s="4"/>
    </row>
    <row r="1010" spans="1:29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7" t="s">
        <v>6</v>
      </c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7" t="s">
        <v>6</v>
      </c>
      <c r="AC1010" s="4"/>
    </row>
    <row r="1011" spans="1:29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7" t="s">
        <v>6</v>
      </c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7" t="s">
        <v>6</v>
      </c>
      <c r="AC1011" s="4"/>
    </row>
    <row r="1012" spans="1:29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7" t="s">
        <v>6</v>
      </c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7" t="s">
        <v>6</v>
      </c>
      <c r="AC1012" s="4"/>
    </row>
    <row r="1013" spans="1:29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7" t="s">
        <v>6</v>
      </c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7" t="s">
        <v>6</v>
      </c>
      <c r="AC1013" s="4"/>
    </row>
    <row r="1014" spans="1:29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7" t="s">
        <v>6</v>
      </c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7" t="s">
        <v>6</v>
      </c>
      <c r="AC1014" s="4"/>
    </row>
    <row r="1015" spans="1:29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7" t="s">
        <v>6</v>
      </c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7" t="s">
        <v>6</v>
      </c>
      <c r="AC1015" s="4"/>
    </row>
    <row r="1016" spans="1:29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7" t="s">
        <v>6</v>
      </c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7" t="s">
        <v>6</v>
      </c>
      <c r="AC1016" s="4"/>
    </row>
    <row r="1017" spans="1:29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7" t="s">
        <v>6</v>
      </c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7" t="s">
        <v>6</v>
      </c>
      <c r="AC1017" s="4"/>
    </row>
    <row r="1018" spans="1:29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7" t="s">
        <v>6</v>
      </c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7" t="s">
        <v>6</v>
      </c>
      <c r="AC1018" s="4"/>
    </row>
    <row r="1019" spans="1:29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7" t="s">
        <v>6</v>
      </c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7" t="s">
        <v>6</v>
      </c>
      <c r="AC1019" s="4"/>
    </row>
    <row r="1020" spans="1:29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 s="59" t="s">
        <v>79</v>
      </c>
      <c r="O1020" s="59" t="s">
        <v>79</v>
      </c>
      <c r="P1020" s="59" t="s">
        <v>79</v>
      </c>
      <c r="Q1020" s="59" t="s">
        <v>79</v>
      </c>
      <c r="R1020" s="59" t="s">
        <v>79</v>
      </c>
      <c r="S1020" s="59" t="s">
        <v>79</v>
      </c>
      <c r="T1020" s="59" t="s">
        <v>79</v>
      </c>
      <c r="U1020" s="59" t="s">
        <v>79</v>
      </c>
      <c r="V1020" s="59" t="s">
        <v>79</v>
      </c>
      <c r="W1020" s="59" t="s">
        <v>79</v>
      </c>
      <c r="X1020" s="59" t="s">
        <v>79</v>
      </c>
      <c r="Y1020" s="59" t="s">
        <v>79</v>
      </c>
      <c r="Z1020" s="59" t="s">
        <v>79</v>
      </c>
      <c r="AA1020" s="59" t="s">
        <v>79</v>
      </c>
      <c r="AB1020" s="59" t="s">
        <v>79</v>
      </c>
      <c r="AC1020" s="4"/>
    </row>
    <row r="1021" spans="1:29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7" t="s">
        <v>6</v>
      </c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7" t="s">
        <v>6</v>
      </c>
      <c r="AC1021" s="4"/>
    </row>
    <row r="1022" spans="1:29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7" t="s">
        <v>6</v>
      </c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7" t="s">
        <v>6</v>
      </c>
      <c r="AC1022" s="4"/>
    </row>
    <row r="1023" spans="1:29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7" t="s">
        <v>6</v>
      </c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7" t="s">
        <v>6</v>
      </c>
      <c r="AC1023" s="4"/>
    </row>
    <row r="1024" spans="1:29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7" t="s">
        <v>6</v>
      </c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7" t="s">
        <v>6</v>
      </c>
      <c r="AC1024" s="4"/>
    </row>
    <row r="1025" spans="2:29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7" t="s">
        <v>6</v>
      </c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7" t="s">
        <v>6</v>
      </c>
      <c r="AC1025" s="4"/>
    </row>
    <row r="1026" spans="2:29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7" t="s">
        <v>6</v>
      </c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7" t="s">
        <v>6</v>
      </c>
      <c r="AC1026" s="4"/>
    </row>
    <row r="1027" spans="2:29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7" t="s">
        <v>6</v>
      </c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7" t="s">
        <v>6</v>
      </c>
      <c r="AC1027" s="4"/>
    </row>
    <row r="1028" spans="2:29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7" t="s">
        <v>6</v>
      </c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7" t="s">
        <v>6</v>
      </c>
      <c r="AC1028" s="4"/>
    </row>
    <row r="1029" spans="2:29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7" t="s">
        <v>6</v>
      </c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7" t="s">
        <v>6</v>
      </c>
      <c r="AC1029" s="4"/>
    </row>
    <row r="1030" spans="2:29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7" t="s">
        <v>6</v>
      </c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7" t="s">
        <v>6</v>
      </c>
      <c r="AC1030" s="4"/>
    </row>
    <row r="1031" spans="2:29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7" t="s">
        <v>6</v>
      </c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7" t="s">
        <v>6</v>
      </c>
      <c r="AC1031" s="4"/>
    </row>
    <row r="1032" spans="2:29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7" t="s">
        <v>6</v>
      </c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7" t="s">
        <v>6</v>
      </c>
      <c r="AC1032" s="4"/>
    </row>
    <row r="1033" spans="2:29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7" t="s">
        <v>6</v>
      </c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7" t="s">
        <v>6</v>
      </c>
      <c r="AC1033" s="4"/>
    </row>
    <row r="1034" spans="2:29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7" t="s">
        <v>6</v>
      </c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7" t="s">
        <v>6</v>
      </c>
      <c r="AC1034" s="4"/>
    </row>
    <row r="1035" spans="2:29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7" t="s">
        <v>6</v>
      </c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7" t="s">
        <v>6</v>
      </c>
      <c r="AC1035" s="4"/>
    </row>
    <row r="1036" spans="2:29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7" t="s">
        <v>6</v>
      </c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7" t="s">
        <v>6</v>
      </c>
      <c r="AC1036" s="4"/>
    </row>
    <row r="1037" spans="2:29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7" t="s">
        <v>6</v>
      </c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7" t="s">
        <v>6</v>
      </c>
      <c r="AC1037" s="4"/>
    </row>
    <row r="1038" spans="2:29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7" t="s">
        <v>6</v>
      </c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7" t="s">
        <v>6</v>
      </c>
      <c r="AC1038" s="4"/>
    </row>
    <row r="1039" spans="2:29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7" t="s">
        <v>6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7" t="s">
        <v>6</v>
      </c>
      <c r="AC1039" s="4"/>
    </row>
    <row r="1040" spans="2:29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7" t="s">
        <v>6</v>
      </c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7" t="s">
        <v>6</v>
      </c>
      <c r="AC1040" s="4"/>
    </row>
    <row r="1041" spans="2:29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7" t="s">
        <v>6</v>
      </c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7" t="s">
        <v>6</v>
      </c>
      <c r="AC1041" s="4"/>
    </row>
    <row r="1042" spans="2:29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7" t="s">
        <v>6</v>
      </c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7" t="s">
        <v>6</v>
      </c>
      <c r="AC1042" s="4"/>
    </row>
    <row r="1043" spans="2:29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7" t="s">
        <v>6</v>
      </c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7" t="s">
        <v>6</v>
      </c>
      <c r="AC1043" s="4"/>
    </row>
    <row r="1044" spans="2:29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7" t="s">
        <v>6</v>
      </c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7" t="s">
        <v>6</v>
      </c>
      <c r="AC1044" s="4"/>
    </row>
    <row r="1045" spans="2:29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7" t="s">
        <v>6</v>
      </c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7" t="s">
        <v>6</v>
      </c>
      <c r="AC1045" s="4"/>
    </row>
    <row r="1046" spans="2:29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7" t="s">
        <v>6</v>
      </c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7" t="s">
        <v>6</v>
      </c>
      <c r="AC1046" s="4"/>
    </row>
    <row r="1047" spans="2:29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7" t="s">
        <v>6</v>
      </c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7" t="s">
        <v>6</v>
      </c>
      <c r="AC1047" s="4"/>
    </row>
    <row r="1048" spans="2:29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7" t="s">
        <v>6</v>
      </c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7" t="s">
        <v>6</v>
      </c>
      <c r="AC1048" s="4"/>
    </row>
    <row r="1049" spans="2:29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7" t="s">
        <v>6</v>
      </c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7" t="s">
        <v>6</v>
      </c>
      <c r="AC1049" s="4"/>
    </row>
    <row r="1050" spans="2:29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7" t="s">
        <v>6</v>
      </c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7" t="s">
        <v>6</v>
      </c>
      <c r="AC1050" s="4"/>
    </row>
    <row r="1051" spans="2:29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7" t="s">
        <v>6</v>
      </c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7" t="s">
        <v>6</v>
      </c>
      <c r="AC1051" s="4"/>
    </row>
    <row r="1052" spans="2:29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7" t="s">
        <v>6</v>
      </c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7" t="s">
        <v>6</v>
      </c>
      <c r="AC1052" s="4"/>
    </row>
    <row r="1053" spans="2:29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7" t="s">
        <v>6</v>
      </c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7" t="s">
        <v>6</v>
      </c>
      <c r="AC1053" s="4"/>
    </row>
    <row r="1054" spans="2:29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7" t="s">
        <v>6</v>
      </c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7" t="s">
        <v>6</v>
      </c>
      <c r="AC1054" s="4"/>
    </row>
    <row r="1055" spans="2:29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7" t="s">
        <v>6</v>
      </c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7" t="s">
        <v>6</v>
      </c>
      <c r="AC1055" s="4"/>
    </row>
    <row r="1056" spans="2:29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7" t="s">
        <v>6</v>
      </c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7" t="s">
        <v>6</v>
      </c>
      <c r="AC1056" s="4"/>
    </row>
    <row r="1057" spans="2:29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7" t="s">
        <v>6</v>
      </c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7" t="s">
        <v>6</v>
      </c>
      <c r="AC1057" s="4"/>
    </row>
    <row r="1058" spans="2:29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7" t="s">
        <v>6</v>
      </c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7" t="s">
        <v>6</v>
      </c>
      <c r="AC1058" s="4"/>
    </row>
    <row r="1059" spans="2:29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7" t="s">
        <v>6</v>
      </c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7" t="s">
        <v>6</v>
      </c>
      <c r="AC1059" s="4"/>
    </row>
    <row r="1060" spans="2:29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7" t="s">
        <v>6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7" t="s">
        <v>6</v>
      </c>
      <c r="AC1060" s="4"/>
    </row>
    <row r="1061" spans="2:29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7" t="s">
        <v>6</v>
      </c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7" t="s">
        <v>6</v>
      </c>
      <c r="AC1061" s="4"/>
    </row>
    <row r="1062" spans="2:29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7" t="s">
        <v>6</v>
      </c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7" t="s">
        <v>6</v>
      </c>
      <c r="AC1062" s="4"/>
    </row>
    <row r="1063" spans="2:29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7" t="s">
        <v>6</v>
      </c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7" t="s">
        <v>6</v>
      </c>
      <c r="AC1063" s="4"/>
    </row>
    <row r="1064" spans="2:29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7" t="s">
        <v>6</v>
      </c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7" t="s">
        <v>6</v>
      </c>
      <c r="AC1064" s="4"/>
    </row>
    <row r="1065" spans="2:29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7" t="s">
        <v>6</v>
      </c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7" t="s">
        <v>6</v>
      </c>
      <c r="AC1065" s="4"/>
    </row>
    <row r="1066" spans="2:29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7" t="s">
        <v>6</v>
      </c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7" t="s">
        <v>6</v>
      </c>
      <c r="AC1066" s="4"/>
    </row>
    <row r="1067" spans="2:29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7" t="s">
        <v>6</v>
      </c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7" t="s">
        <v>6</v>
      </c>
      <c r="AC1067" s="4"/>
    </row>
    <row r="1068" spans="2:29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7" t="s">
        <v>6</v>
      </c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7" t="s">
        <v>6</v>
      </c>
      <c r="AC1068" s="4"/>
    </row>
    <row r="1069" spans="2:29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7" t="s">
        <v>6</v>
      </c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7" t="s">
        <v>6</v>
      </c>
      <c r="AC1069" s="4"/>
    </row>
    <row r="1070" spans="2:29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7" t="s">
        <v>6</v>
      </c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7" t="s">
        <v>6</v>
      </c>
      <c r="AC1070" s="4"/>
    </row>
    <row r="1071" spans="2:29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7" t="s">
        <v>6</v>
      </c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7" t="s">
        <v>6</v>
      </c>
      <c r="AC1071" s="4"/>
    </row>
    <row r="1072" spans="2:29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7" t="s">
        <v>6</v>
      </c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7" t="s">
        <v>6</v>
      </c>
      <c r="AC1072" s="4"/>
    </row>
    <row r="1073" spans="1:29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7" t="s">
        <v>6</v>
      </c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7" t="s">
        <v>6</v>
      </c>
      <c r="AC1073" s="4"/>
    </row>
    <row r="1074" spans="1:29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7" t="s">
        <v>6</v>
      </c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7" t="s">
        <v>6</v>
      </c>
      <c r="AC1074" s="4"/>
    </row>
    <row r="1075" spans="1:29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7" t="s">
        <v>6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7" t="s">
        <v>6</v>
      </c>
      <c r="AC1075" s="4"/>
    </row>
    <row r="1076" spans="1:29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7" t="s">
        <v>6</v>
      </c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7" t="s">
        <v>6</v>
      </c>
      <c r="AC1076" s="4"/>
    </row>
    <row r="1077" spans="1:29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7" t="s">
        <v>6</v>
      </c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7" t="s">
        <v>6</v>
      </c>
      <c r="AC1077" s="4"/>
    </row>
    <row r="1078" spans="1:29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7" t="s">
        <v>6</v>
      </c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7" t="s">
        <v>6</v>
      </c>
      <c r="AC1078" s="4"/>
    </row>
    <row r="1079" spans="1:29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7" t="s">
        <v>6</v>
      </c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7" t="s">
        <v>6</v>
      </c>
      <c r="AC1079" s="4"/>
    </row>
    <row r="1080" spans="1:29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 s="59" t="s">
        <v>79</v>
      </c>
      <c r="O1080" s="59" t="s">
        <v>79</v>
      </c>
      <c r="P1080" s="59" t="s">
        <v>79</v>
      </c>
      <c r="Q1080" s="59" t="s">
        <v>79</v>
      </c>
      <c r="R1080" s="59" t="s">
        <v>79</v>
      </c>
      <c r="S1080" s="59" t="s">
        <v>79</v>
      </c>
      <c r="T1080" s="59" t="s">
        <v>79</v>
      </c>
      <c r="U1080" s="59" t="s">
        <v>79</v>
      </c>
      <c r="V1080" s="59" t="s">
        <v>79</v>
      </c>
      <c r="W1080" s="59" t="s">
        <v>79</v>
      </c>
      <c r="X1080" s="59" t="s">
        <v>79</v>
      </c>
      <c r="Y1080" s="59" t="s">
        <v>79</v>
      </c>
      <c r="Z1080" s="59" t="s">
        <v>79</v>
      </c>
      <c r="AA1080" s="59" t="s">
        <v>79</v>
      </c>
      <c r="AB1080" s="59" t="s">
        <v>79</v>
      </c>
      <c r="AC1080" s="4"/>
    </row>
    <row r="1081" spans="1:29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7" t="s">
        <v>6</v>
      </c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7" t="s">
        <v>6</v>
      </c>
      <c r="AC1081" s="4"/>
    </row>
    <row r="1082" spans="1:29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7" t="s">
        <v>6</v>
      </c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7" t="s">
        <v>6</v>
      </c>
      <c r="AC1082" s="4"/>
    </row>
    <row r="1083" spans="1:29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7" t="s">
        <v>6</v>
      </c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7" t="s">
        <v>6</v>
      </c>
      <c r="AC1083" s="4"/>
    </row>
    <row r="1084" spans="1:29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7" t="s">
        <v>6</v>
      </c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7" t="s">
        <v>6</v>
      </c>
      <c r="AC1084" s="4"/>
    </row>
    <row r="1085" spans="1:29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7" t="s">
        <v>6</v>
      </c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7" t="s">
        <v>6</v>
      </c>
      <c r="AC1085" s="4"/>
    </row>
    <row r="1086" spans="1:29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7" t="s">
        <v>6</v>
      </c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7" t="s">
        <v>6</v>
      </c>
      <c r="AC1086" s="4"/>
    </row>
    <row r="1087" spans="1:29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7" t="s">
        <v>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7" t="s">
        <v>6</v>
      </c>
      <c r="AC1087" s="4"/>
    </row>
    <row r="1088" spans="1:29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7" t="s">
        <v>6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7" t="s">
        <v>6</v>
      </c>
      <c r="AC1088" s="4"/>
    </row>
    <row r="1089" spans="2:29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7" t="s">
        <v>6</v>
      </c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7" t="s">
        <v>6</v>
      </c>
      <c r="AC1089" s="4"/>
    </row>
    <row r="1090" spans="2:29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7" t="s">
        <v>6</v>
      </c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7" t="s">
        <v>6</v>
      </c>
      <c r="AC1090" s="4"/>
    </row>
    <row r="1091" spans="2:29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7" t="s">
        <v>6</v>
      </c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7" t="s">
        <v>6</v>
      </c>
      <c r="AC1091" s="4"/>
    </row>
    <row r="1092" spans="2:29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7" t="s">
        <v>6</v>
      </c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7" t="s">
        <v>6</v>
      </c>
      <c r="AC1092" s="4"/>
    </row>
    <row r="1093" spans="2:29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7" t="s">
        <v>6</v>
      </c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7" t="s">
        <v>6</v>
      </c>
      <c r="AC1093" s="4"/>
    </row>
    <row r="1094" spans="2:29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7" t="s">
        <v>6</v>
      </c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7" t="s">
        <v>6</v>
      </c>
      <c r="AC1094" s="4"/>
    </row>
    <row r="1095" spans="2:29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7" t="s">
        <v>6</v>
      </c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7" t="s">
        <v>6</v>
      </c>
      <c r="AC1095" s="4"/>
    </row>
    <row r="1096" spans="2:29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7" t="s">
        <v>6</v>
      </c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7" t="s">
        <v>6</v>
      </c>
      <c r="AC1096" s="4"/>
    </row>
    <row r="1097" spans="2:29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7" t="s">
        <v>6</v>
      </c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7" t="s">
        <v>6</v>
      </c>
      <c r="AC1097" s="4"/>
    </row>
    <row r="1098" spans="2:29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7" t="s">
        <v>6</v>
      </c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7" t="s">
        <v>6</v>
      </c>
      <c r="AC1098" s="4"/>
    </row>
    <row r="1099" spans="2:29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7" t="s">
        <v>6</v>
      </c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7" t="s">
        <v>6</v>
      </c>
      <c r="AC1099" s="4"/>
    </row>
    <row r="1100" spans="2:29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7" t="s">
        <v>6</v>
      </c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7" t="s">
        <v>6</v>
      </c>
      <c r="AC1100" s="4"/>
    </row>
    <row r="1101" spans="2:29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7" t="s">
        <v>6</v>
      </c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7" t="s">
        <v>6</v>
      </c>
      <c r="AC1101" s="4"/>
    </row>
    <row r="1102" spans="2:29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7" t="s">
        <v>6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7" t="s">
        <v>6</v>
      </c>
      <c r="AC1102" s="4"/>
    </row>
    <row r="1103" spans="2:29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7" t="s">
        <v>6</v>
      </c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7" t="s">
        <v>6</v>
      </c>
      <c r="AC1103" s="4"/>
    </row>
    <row r="1104" spans="2:29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7" t="s">
        <v>6</v>
      </c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7" t="s">
        <v>6</v>
      </c>
      <c r="AC1104" s="4"/>
    </row>
    <row r="1105" spans="2:29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7" t="s">
        <v>6</v>
      </c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7" t="s">
        <v>6</v>
      </c>
      <c r="AC1105" s="4"/>
    </row>
    <row r="1106" spans="2:29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7" t="s">
        <v>6</v>
      </c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7" t="s">
        <v>6</v>
      </c>
      <c r="AC1106" s="4"/>
    </row>
    <row r="1107" spans="2:29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7" t="s">
        <v>6</v>
      </c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7" t="s">
        <v>6</v>
      </c>
      <c r="AC1107" s="4"/>
    </row>
    <row r="1108" spans="2:29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7" t="s">
        <v>6</v>
      </c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7" t="s">
        <v>6</v>
      </c>
      <c r="AC1108" s="4"/>
    </row>
    <row r="1109" spans="2:29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7" t="s">
        <v>6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7" t="s">
        <v>6</v>
      </c>
      <c r="AC1109" s="4"/>
    </row>
    <row r="1110" spans="2:29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7" t="s">
        <v>6</v>
      </c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7" t="s">
        <v>6</v>
      </c>
      <c r="AC1110" s="4"/>
    </row>
    <row r="1111" spans="2:29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7" t="s">
        <v>6</v>
      </c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7" t="s">
        <v>6</v>
      </c>
      <c r="AC1111" s="4"/>
    </row>
    <row r="1112" spans="2:29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7" t="s">
        <v>6</v>
      </c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7" t="s">
        <v>6</v>
      </c>
      <c r="AC1112" s="4"/>
    </row>
    <row r="1113" spans="2:29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7" t="s">
        <v>6</v>
      </c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7" t="s">
        <v>6</v>
      </c>
      <c r="AC1113" s="4"/>
    </row>
    <row r="1114" spans="2:29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7" t="s">
        <v>6</v>
      </c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7" t="s">
        <v>6</v>
      </c>
      <c r="AC1114" s="4"/>
    </row>
    <row r="1115" spans="2:29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7" t="s">
        <v>6</v>
      </c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7" t="s">
        <v>6</v>
      </c>
      <c r="AC1115" s="4"/>
    </row>
    <row r="1116" spans="2:29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7" t="s">
        <v>6</v>
      </c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7" t="s">
        <v>6</v>
      </c>
      <c r="AC1116" s="4"/>
    </row>
    <row r="1117" spans="2:29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7" t="s">
        <v>6</v>
      </c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7" t="s">
        <v>6</v>
      </c>
      <c r="AC1117" s="4"/>
    </row>
    <row r="1118" spans="2:29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7" t="s">
        <v>6</v>
      </c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7" t="s">
        <v>6</v>
      </c>
      <c r="AC1118" s="4"/>
    </row>
    <row r="1119" spans="2:29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7" t="s">
        <v>6</v>
      </c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7" t="s">
        <v>6</v>
      </c>
      <c r="AC1119" s="4"/>
    </row>
    <row r="1120" spans="2:29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7" t="s">
        <v>6</v>
      </c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7" t="s">
        <v>6</v>
      </c>
      <c r="AC1120" s="4"/>
    </row>
    <row r="1121" spans="2:29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7" t="s">
        <v>6</v>
      </c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7" t="s">
        <v>6</v>
      </c>
      <c r="AC1121" s="4"/>
    </row>
    <row r="1122" spans="2:29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7" t="s">
        <v>6</v>
      </c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7" t="s">
        <v>6</v>
      </c>
      <c r="AC1122" s="4"/>
    </row>
    <row r="1123" spans="2:29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7" t="s">
        <v>6</v>
      </c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7" t="s">
        <v>6</v>
      </c>
      <c r="AC1123" s="4"/>
    </row>
    <row r="1124" spans="2:29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7" t="s">
        <v>6</v>
      </c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7" t="s">
        <v>6</v>
      </c>
      <c r="AC1124" s="4"/>
    </row>
    <row r="1125" spans="2:29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7" t="s">
        <v>6</v>
      </c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7" t="s">
        <v>6</v>
      </c>
      <c r="AC1125" s="4"/>
    </row>
    <row r="1126" spans="2:29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7" t="s">
        <v>6</v>
      </c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7" t="s">
        <v>6</v>
      </c>
      <c r="AC1126" s="4"/>
    </row>
    <row r="1127" spans="2:29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7" t="s">
        <v>6</v>
      </c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7" t="s">
        <v>6</v>
      </c>
      <c r="AC1127" s="4"/>
    </row>
    <row r="1128" spans="2:29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7" t="s">
        <v>6</v>
      </c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7" t="s">
        <v>6</v>
      </c>
      <c r="AC1128" s="4"/>
    </row>
    <row r="1129" spans="2:29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7" t="s">
        <v>6</v>
      </c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7" t="s">
        <v>6</v>
      </c>
      <c r="AC1129" s="4"/>
    </row>
    <row r="1130" spans="2:29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7" t="s">
        <v>6</v>
      </c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7" t="s">
        <v>6</v>
      </c>
      <c r="AC1130" s="4"/>
    </row>
    <row r="1131" spans="2:29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7" t="s">
        <v>6</v>
      </c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7" t="s">
        <v>6</v>
      </c>
      <c r="AC1131" s="4"/>
    </row>
    <row r="1132" spans="2:29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7" t="s">
        <v>6</v>
      </c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7" t="s">
        <v>6</v>
      </c>
      <c r="AC1132" s="4"/>
    </row>
    <row r="1133" spans="2:29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7" t="s">
        <v>6</v>
      </c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7" t="s">
        <v>6</v>
      </c>
      <c r="AC1133" s="4"/>
    </row>
    <row r="1134" spans="2:29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7" t="s">
        <v>6</v>
      </c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7" t="s">
        <v>6</v>
      </c>
      <c r="AC1134" s="4"/>
    </row>
    <row r="1135" spans="2:29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7" t="s">
        <v>6</v>
      </c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7" t="s">
        <v>6</v>
      </c>
      <c r="AC1135" s="4"/>
    </row>
    <row r="1136" spans="2:29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7" t="s">
        <v>6</v>
      </c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7" t="s">
        <v>6</v>
      </c>
      <c r="AC1136" s="4"/>
    </row>
    <row r="1137" spans="1:29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7" t="s">
        <v>6</v>
      </c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7" t="s">
        <v>6</v>
      </c>
      <c r="AC1137" s="4"/>
    </row>
    <row r="1138" spans="1:29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7" t="s">
        <v>6</v>
      </c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7" t="s">
        <v>6</v>
      </c>
      <c r="AC1138" s="4"/>
    </row>
    <row r="1139" spans="1:29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7" t="s">
        <v>6</v>
      </c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7" t="s">
        <v>6</v>
      </c>
      <c r="AC1139" s="4"/>
    </row>
    <row r="1140" spans="1:29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 s="59" t="s">
        <v>79</v>
      </c>
      <c r="O1140" s="59" t="s">
        <v>79</v>
      </c>
      <c r="P1140" s="59" t="s">
        <v>79</v>
      </c>
      <c r="Q1140" s="59" t="s">
        <v>79</v>
      </c>
      <c r="R1140" s="59" t="s">
        <v>79</v>
      </c>
      <c r="S1140" s="59" t="s">
        <v>79</v>
      </c>
      <c r="T1140" s="59" t="s">
        <v>79</v>
      </c>
      <c r="U1140" s="59" t="s">
        <v>79</v>
      </c>
      <c r="V1140" s="59" t="s">
        <v>79</v>
      </c>
      <c r="W1140" s="59" t="s">
        <v>79</v>
      </c>
      <c r="X1140" s="59" t="s">
        <v>79</v>
      </c>
      <c r="Y1140" s="59" t="s">
        <v>79</v>
      </c>
      <c r="Z1140" s="59" t="s">
        <v>79</v>
      </c>
      <c r="AA1140" s="59" t="s">
        <v>79</v>
      </c>
      <c r="AB1140" s="59" t="s">
        <v>79</v>
      </c>
      <c r="AC1140" s="4"/>
    </row>
    <row r="1141" spans="1:29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7" t="s">
        <v>6</v>
      </c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7" t="s">
        <v>6</v>
      </c>
      <c r="AC1141" s="4"/>
    </row>
    <row r="1142" spans="1:29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7" t="s">
        <v>6</v>
      </c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7" t="s">
        <v>6</v>
      </c>
      <c r="AC1142" s="4"/>
    </row>
    <row r="1143" spans="1:29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7" t="s">
        <v>6</v>
      </c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7" t="s">
        <v>6</v>
      </c>
      <c r="AC1143" s="4"/>
    </row>
    <row r="1144" spans="1:29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7" t="s">
        <v>6</v>
      </c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7" t="s">
        <v>6</v>
      </c>
      <c r="AC1144" s="4"/>
    </row>
    <row r="1145" spans="1:29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7" t="s">
        <v>6</v>
      </c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7" t="s">
        <v>6</v>
      </c>
      <c r="AC1145" s="4"/>
    </row>
    <row r="1146" spans="1:29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7" t="s">
        <v>6</v>
      </c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7" t="s">
        <v>6</v>
      </c>
      <c r="AC1146" s="4"/>
    </row>
    <row r="1147" spans="1:29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7" t="s">
        <v>6</v>
      </c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7" t="s">
        <v>6</v>
      </c>
      <c r="AC1147" s="4"/>
    </row>
    <row r="1148" spans="1:29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7" t="s">
        <v>6</v>
      </c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7" t="s">
        <v>6</v>
      </c>
      <c r="AC1148" s="4"/>
    </row>
    <row r="1149" spans="1:29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7" t="s">
        <v>6</v>
      </c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7" t="s">
        <v>6</v>
      </c>
      <c r="AC1149" s="4"/>
    </row>
    <row r="1150" spans="1:29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7" t="s">
        <v>6</v>
      </c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7" t="s">
        <v>6</v>
      </c>
      <c r="AC1150" s="4"/>
    </row>
    <row r="1151" spans="1:29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7" t="s">
        <v>6</v>
      </c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7" t="s">
        <v>6</v>
      </c>
      <c r="AC1151" s="4"/>
    </row>
    <row r="1152" spans="1:29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7" t="s">
        <v>6</v>
      </c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7" t="s">
        <v>6</v>
      </c>
      <c r="AC1152" s="4"/>
    </row>
    <row r="1153" spans="2:29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7" t="s">
        <v>6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7" t="s">
        <v>6</v>
      </c>
      <c r="AC1153" s="4"/>
    </row>
    <row r="1154" spans="2:29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7" t="s">
        <v>6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7" t="s">
        <v>6</v>
      </c>
      <c r="AC1154" s="4"/>
    </row>
    <row r="1155" spans="2:29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7" t="s">
        <v>6</v>
      </c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7" t="s">
        <v>6</v>
      </c>
      <c r="AC1155" s="4"/>
    </row>
    <row r="1156" spans="2:29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7" t="s">
        <v>6</v>
      </c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7" t="s">
        <v>6</v>
      </c>
      <c r="AC1156" s="4"/>
    </row>
    <row r="1157" spans="2:29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7" t="s">
        <v>6</v>
      </c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7" t="s">
        <v>6</v>
      </c>
      <c r="AC1157" s="4"/>
    </row>
    <row r="1158" spans="2:29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7" t="s">
        <v>6</v>
      </c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7" t="s">
        <v>6</v>
      </c>
      <c r="AC1158" s="4"/>
    </row>
    <row r="1159" spans="2:29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7" t="s">
        <v>6</v>
      </c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7" t="s">
        <v>6</v>
      </c>
      <c r="AC1159" s="4"/>
    </row>
    <row r="1160" spans="2:29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7" t="s">
        <v>6</v>
      </c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7" t="s">
        <v>6</v>
      </c>
      <c r="AC1160" s="4"/>
    </row>
    <row r="1161" spans="2:29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7" t="s">
        <v>6</v>
      </c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7" t="s">
        <v>6</v>
      </c>
      <c r="AC1161" s="4"/>
    </row>
    <row r="1162" spans="2:29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7" t="s">
        <v>6</v>
      </c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7" t="s">
        <v>6</v>
      </c>
      <c r="AC1162" s="4"/>
    </row>
    <row r="1163" spans="2:29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7" t="s">
        <v>6</v>
      </c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7" t="s">
        <v>6</v>
      </c>
      <c r="AC1163" s="4"/>
    </row>
    <row r="1164" spans="2:29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7" t="s">
        <v>6</v>
      </c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7" t="s">
        <v>6</v>
      </c>
      <c r="AC1164" s="4"/>
    </row>
    <row r="1165" spans="2:29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7" t="s">
        <v>6</v>
      </c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7" t="s">
        <v>6</v>
      </c>
      <c r="AC1165" s="4"/>
    </row>
    <row r="1166" spans="2:29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7" t="s">
        <v>6</v>
      </c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7" t="s">
        <v>6</v>
      </c>
      <c r="AC1166" s="4"/>
    </row>
    <row r="1167" spans="2:29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7" t="s">
        <v>6</v>
      </c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7" t="s">
        <v>6</v>
      </c>
      <c r="AC1167" s="4"/>
    </row>
    <row r="1168" spans="2:29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7" t="s">
        <v>6</v>
      </c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7" t="s">
        <v>6</v>
      </c>
      <c r="AC1168" s="4"/>
    </row>
    <row r="1169" spans="2:29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7" t="s">
        <v>6</v>
      </c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7" t="s">
        <v>6</v>
      </c>
      <c r="AC1169" s="4"/>
    </row>
    <row r="1170" spans="2:29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7" t="s">
        <v>6</v>
      </c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7" t="s">
        <v>6</v>
      </c>
      <c r="AC1170" s="4"/>
    </row>
    <row r="1171" spans="2:29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7" t="s">
        <v>6</v>
      </c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7" t="s">
        <v>6</v>
      </c>
      <c r="AC1171" s="4"/>
    </row>
    <row r="1172" spans="2:29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7" t="s">
        <v>6</v>
      </c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7" t="s">
        <v>6</v>
      </c>
      <c r="AC1172" s="4"/>
    </row>
    <row r="1173" spans="2:29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7" t="s">
        <v>6</v>
      </c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7" t="s">
        <v>6</v>
      </c>
      <c r="AC1173" s="4"/>
    </row>
    <row r="1174" spans="2:29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7" t="s">
        <v>6</v>
      </c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7" t="s">
        <v>6</v>
      </c>
      <c r="AC1174" s="4"/>
    </row>
    <row r="1175" spans="2:29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7" t="s">
        <v>6</v>
      </c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7" t="s">
        <v>6</v>
      </c>
      <c r="AC1175" s="4"/>
    </row>
    <row r="1176" spans="2:29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7" t="s">
        <v>6</v>
      </c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7" t="s">
        <v>6</v>
      </c>
      <c r="AC1176" s="4"/>
    </row>
    <row r="1177" spans="2:29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7" t="s">
        <v>6</v>
      </c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7" t="s">
        <v>6</v>
      </c>
      <c r="AC1177" s="4"/>
    </row>
    <row r="1178" spans="2:29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7" t="s">
        <v>6</v>
      </c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7" t="s">
        <v>6</v>
      </c>
      <c r="AC1178" s="4"/>
    </row>
    <row r="1179" spans="2:29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7" t="s">
        <v>6</v>
      </c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7" t="s">
        <v>6</v>
      </c>
      <c r="AC1179" s="4"/>
    </row>
    <row r="1180" spans="2:29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7" t="s">
        <v>6</v>
      </c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7" t="s">
        <v>6</v>
      </c>
      <c r="AC1180" s="4"/>
    </row>
    <row r="1181" spans="2:29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7" t="s">
        <v>6</v>
      </c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7" t="s">
        <v>6</v>
      </c>
      <c r="AC1181" s="4"/>
    </row>
    <row r="1182" spans="2:29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7" t="s">
        <v>6</v>
      </c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7" t="s">
        <v>6</v>
      </c>
      <c r="AC1182" s="4"/>
    </row>
    <row r="1183" spans="2:29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7" t="s">
        <v>6</v>
      </c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7" t="s">
        <v>6</v>
      </c>
      <c r="AC1183" s="4"/>
    </row>
    <row r="1184" spans="2:29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7" t="s">
        <v>6</v>
      </c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7" t="s">
        <v>6</v>
      </c>
      <c r="AC1184" s="4"/>
    </row>
    <row r="1185" spans="1:29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7" t="s">
        <v>6</v>
      </c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7" t="s">
        <v>6</v>
      </c>
      <c r="AC1185" s="4"/>
    </row>
    <row r="1186" spans="1:29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7" t="s">
        <v>6</v>
      </c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7" t="s">
        <v>6</v>
      </c>
      <c r="AC1186" s="4"/>
    </row>
    <row r="1187" spans="1:29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7" t="s">
        <v>6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7" t="s">
        <v>6</v>
      </c>
      <c r="AC1187" s="4"/>
    </row>
    <row r="1188" spans="1:29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7" t="s">
        <v>6</v>
      </c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7" t="s">
        <v>6</v>
      </c>
      <c r="AC1188" s="4"/>
    </row>
    <row r="1189" spans="1:29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7" t="s">
        <v>6</v>
      </c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7" t="s">
        <v>6</v>
      </c>
      <c r="AC1189" s="4"/>
    </row>
    <row r="1190" spans="1:29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7" t="s">
        <v>6</v>
      </c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7" t="s">
        <v>6</v>
      </c>
      <c r="AC1190" s="4"/>
    </row>
    <row r="1191" spans="1:29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7" t="s">
        <v>6</v>
      </c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7" t="s">
        <v>6</v>
      </c>
      <c r="AC1191" s="4"/>
    </row>
    <row r="1192" spans="1:29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7" t="s">
        <v>6</v>
      </c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7" t="s">
        <v>6</v>
      </c>
      <c r="AC1192" s="4"/>
    </row>
    <row r="1193" spans="1:29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7" t="s">
        <v>6</v>
      </c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7" t="s">
        <v>6</v>
      </c>
      <c r="AC1193" s="4"/>
    </row>
    <row r="1194" spans="1:29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7" t="s">
        <v>6</v>
      </c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7" t="s">
        <v>6</v>
      </c>
      <c r="AC1194" s="4"/>
    </row>
    <row r="1195" spans="1:29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7" t="s">
        <v>6</v>
      </c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7" t="s">
        <v>6</v>
      </c>
      <c r="AC1195" s="4"/>
    </row>
    <row r="1196" spans="1:29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7" t="s">
        <v>6</v>
      </c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7" t="s">
        <v>6</v>
      </c>
      <c r="AC1196" s="4"/>
    </row>
    <row r="1197" spans="1:29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7" t="s">
        <v>6</v>
      </c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7" t="s">
        <v>6</v>
      </c>
      <c r="AC1197" s="4"/>
    </row>
    <row r="1198" spans="1:29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7" t="s">
        <v>6</v>
      </c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7" t="s">
        <v>6</v>
      </c>
      <c r="AC1198" s="4"/>
    </row>
    <row r="1199" spans="1:29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7" t="s">
        <v>6</v>
      </c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7" t="s">
        <v>6</v>
      </c>
      <c r="AC1199" s="4"/>
    </row>
    <row r="1200" spans="1:29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 s="59" t="s">
        <v>79</v>
      </c>
      <c r="O1200" s="59" t="s">
        <v>79</v>
      </c>
      <c r="P1200" s="59" t="s">
        <v>79</v>
      </c>
      <c r="Q1200" s="59" t="s">
        <v>79</v>
      </c>
      <c r="R1200" s="59" t="s">
        <v>79</v>
      </c>
      <c r="S1200" s="59" t="s">
        <v>79</v>
      </c>
      <c r="T1200" s="59" t="s">
        <v>79</v>
      </c>
      <c r="U1200" s="59" t="s">
        <v>79</v>
      </c>
      <c r="V1200" s="59" t="s">
        <v>79</v>
      </c>
      <c r="W1200" s="59" t="s">
        <v>79</v>
      </c>
      <c r="X1200" s="59" t="s">
        <v>79</v>
      </c>
      <c r="Y1200" s="59" t="s">
        <v>79</v>
      </c>
      <c r="Z1200" s="59" t="s">
        <v>79</v>
      </c>
      <c r="AA1200" s="59" t="s">
        <v>79</v>
      </c>
      <c r="AB1200" s="59" t="s">
        <v>79</v>
      </c>
      <c r="AC1200" s="4"/>
    </row>
    <row r="1201" spans="2:29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7" t="s">
        <v>6</v>
      </c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7" t="s">
        <v>6</v>
      </c>
      <c r="AC1201" s="4"/>
    </row>
    <row r="1202" spans="2:29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7" t="s">
        <v>6</v>
      </c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7" t="s">
        <v>6</v>
      </c>
      <c r="AC1202" s="4"/>
    </row>
    <row r="1203" spans="2:29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7" t="s">
        <v>6</v>
      </c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7" t="s">
        <v>6</v>
      </c>
      <c r="AC1203" s="4"/>
    </row>
    <row r="1204" spans="2:29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7" t="s">
        <v>6</v>
      </c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7" t="s">
        <v>6</v>
      </c>
      <c r="AC1204" s="4"/>
    </row>
    <row r="1205" spans="2:29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7" t="s">
        <v>6</v>
      </c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7" t="s">
        <v>6</v>
      </c>
      <c r="AC1205" s="4"/>
    </row>
    <row r="1206" spans="2:29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7" t="s">
        <v>6</v>
      </c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7" t="s">
        <v>6</v>
      </c>
      <c r="AC1206" s="4"/>
    </row>
    <row r="1207" spans="2:29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7" t="s">
        <v>6</v>
      </c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7" t="s">
        <v>6</v>
      </c>
      <c r="AC1207" s="4"/>
    </row>
    <row r="1208" spans="2:29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7" t="s">
        <v>6</v>
      </c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7" t="s">
        <v>6</v>
      </c>
      <c r="AC1208" s="4"/>
    </row>
    <row r="1209" spans="2:29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7" t="s">
        <v>6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7" t="s">
        <v>6</v>
      </c>
      <c r="AC1209" s="4"/>
    </row>
    <row r="1210" spans="2:29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7" t="s">
        <v>6</v>
      </c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7" t="s">
        <v>6</v>
      </c>
      <c r="AC1210" s="4"/>
    </row>
    <row r="1211" spans="2:29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7" t="s">
        <v>6</v>
      </c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7" t="s">
        <v>6</v>
      </c>
      <c r="AC1211" s="4"/>
    </row>
    <row r="1212" spans="2:29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7" t="s">
        <v>6</v>
      </c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7" t="s">
        <v>6</v>
      </c>
      <c r="AC1212" s="4"/>
    </row>
    <row r="1213" spans="2:29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7" t="s">
        <v>6</v>
      </c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7" t="s">
        <v>6</v>
      </c>
      <c r="AC1213" s="4"/>
    </row>
    <row r="1214" spans="2:29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7" t="s">
        <v>6</v>
      </c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7" t="s">
        <v>6</v>
      </c>
      <c r="AC1214" s="4"/>
    </row>
    <row r="1215" spans="2:29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7" t="s">
        <v>6</v>
      </c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7" t="s">
        <v>6</v>
      </c>
      <c r="AC1215" s="4"/>
    </row>
    <row r="1216" spans="2:29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7" t="s">
        <v>6</v>
      </c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7" t="s">
        <v>6</v>
      </c>
      <c r="AC1216" s="4"/>
    </row>
    <row r="1217" spans="2:29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7" t="s">
        <v>6</v>
      </c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7" t="s">
        <v>6</v>
      </c>
      <c r="AC1217" s="4"/>
    </row>
    <row r="1218" spans="2:29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7" t="s">
        <v>6</v>
      </c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7" t="s">
        <v>6</v>
      </c>
      <c r="AC1218" s="4"/>
    </row>
    <row r="1219" spans="2:29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7" t="s">
        <v>6</v>
      </c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7" t="s">
        <v>6</v>
      </c>
      <c r="AC1219" s="4"/>
    </row>
    <row r="1220" spans="2:29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7" t="s">
        <v>6</v>
      </c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7" t="s">
        <v>6</v>
      </c>
      <c r="AC1220" s="4"/>
    </row>
    <row r="1221" spans="2:29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7" t="s">
        <v>6</v>
      </c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7" t="s">
        <v>6</v>
      </c>
      <c r="AC1221" s="4"/>
    </row>
    <row r="1222" spans="2:29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7" t="s">
        <v>6</v>
      </c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7" t="s">
        <v>6</v>
      </c>
      <c r="AC1222" s="4"/>
    </row>
    <row r="1223" spans="2:29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7" t="s">
        <v>6</v>
      </c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7" t="s">
        <v>6</v>
      </c>
      <c r="AC1223" s="4"/>
    </row>
    <row r="1224" spans="2:29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7" t="s">
        <v>6</v>
      </c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7" t="s">
        <v>6</v>
      </c>
      <c r="AC1224" s="4"/>
    </row>
    <row r="1225" spans="2:29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7" t="s">
        <v>6</v>
      </c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7" t="s">
        <v>6</v>
      </c>
      <c r="AC1225" s="4"/>
    </row>
    <row r="1226" spans="2:29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7" t="s">
        <v>6</v>
      </c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7" t="s">
        <v>6</v>
      </c>
      <c r="AC1226" s="4"/>
    </row>
    <row r="1227" spans="2:29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7" t="s">
        <v>6</v>
      </c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7" t="s">
        <v>6</v>
      </c>
      <c r="AC1227" s="4"/>
    </row>
    <row r="1228" spans="2:29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7" t="s">
        <v>6</v>
      </c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7" t="s">
        <v>6</v>
      </c>
      <c r="AC1228" s="4"/>
    </row>
    <row r="1229" spans="2:29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7" t="s">
        <v>6</v>
      </c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7" t="s">
        <v>6</v>
      </c>
      <c r="AC1229" s="4"/>
    </row>
    <row r="1230" spans="2:29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7" t="s">
        <v>6</v>
      </c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7" t="s">
        <v>6</v>
      </c>
      <c r="AC1230" s="4"/>
    </row>
    <row r="1231" spans="2:29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7" t="s">
        <v>6</v>
      </c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7" t="s">
        <v>6</v>
      </c>
      <c r="AC1231" s="4"/>
    </row>
    <row r="1232" spans="2:29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7" t="s">
        <v>6</v>
      </c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7" t="s">
        <v>6</v>
      </c>
      <c r="AC1232" s="4"/>
    </row>
    <row r="1233" spans="2:29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7" t="s">
        <v>6</v>
      </c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7" t="s">
        <v>6</v>
      </c>
      <c r="AC1233" s="4"/>
    </row>
    <row r="1234" spans="2:29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7" t="s">
        <v>6</v>
      </c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7" t="s">
        <v>6</v>
      </c>
      <c r="AC1234" s="4"/>
    </row>
    <row r="1235" spans="2:29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7" t="s">
        <v>6</v>
      </c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7" t="s">
        <v>6</v>
      </c>
      <c r="AC1235" s="4"/>
    </row>
    <row r="1236" spans="2:29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7" t="s">
        <v>6</v>
      </c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7" t="s">
        <v>6</v>
      </c>
      <c r="AC1236" s="4"/>
    </row>
    <row r="1237" spans="2:29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7" t="s">
        <v>6</v>
      </c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7" t="s">
        <v>6</v>
      </c>
      <c r="AC1237" s="4"/>
    </row>
    <row r="1238" spans="2:29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7" t="s">
        <v>6</v>
      </c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7" t="s">
        <v>6</v>
      </c>
      <c r="AC1238" s="4"/>
    </row>
    <row r="1239" spans="2:29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7" t="s">
        <v>6</v>
      </c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7" t="s">
        <v>6</v>
      </c>
      <c r="AC1239" s="4"/>
    </row>
    <row r="1240" spans="2:29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7" t="s">
        <v>6</v>
      </c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7" t="s">
        <v>6</v>
      </c>
      <c r="AC1240" s="4"/>
    </row>
    <row r="1241" spans="2:29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7" t="s">
        <v>6</v>
      </c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7" t="s">
        <v>6</v>
      </c>
      <c r="AC1241" s="4"/>
    </row>
    <row r="1242" spans="2:29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7" t="s">
        <v>6</v>
      </c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7" t="s">
        <v>6</v>
      </c>
      <c r="AC1242" s="4"/>
    </row>
    <row r="1243" spans="2:29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7" t="s">
        <v>6</v>
      </c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7" t="s">
        <v>6</v>
      </c>
      <c r="AC1243" s="4"/>
    </row>
    <row r="1244" spans="2:29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7" t="s">
        <v>6</v>
      </c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7" t="s">
        <v>6</v>
      </c>
      <c r="AC1244" s="4"/>
    </row>
    <row r="1245" spans="2:29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7" t="s">
        <v>6</v>
      </c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7" t="s">
        <v>6</v>
      </c>
      <c r="AC1245" s="4"/>
    </row>
    <row r="1246" spans="2:29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7" t="s">
        <v>6</v>
      </c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7" t="s">
        <v>6</v>
      </c>
      <c r="AC1246" s="4"/>
    </row>
    <row r="1247" spans="2:29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7" t="s">
        <v>6</v>
      </c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7" t="s">
        <v>6</v>
      </c>
      <c r="AC1247" s="4"/>
    </row>
    <row r="1248" spans="2:29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7" t="s">
        <v>6</v>
      </c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7" t="s">
        <v>6</v>
      </c>
      <c r="AC1248" s="4"/>
    </row>
    <row r="1249" spans="1:29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7" t="s">
        <v>6</v>
      </c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7" t="s">
        <v>6</v>
      </c>
      <c r="AC1249" s="4"/>
    </row>
    <row r="1250" spans="1:29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7" t="s">
        <v>6</v>
      </c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7" t="s">
        <v>6</v>
      </c>
      <c r="AC1250" s="4"/>
    </row>
    <row r="1251" spans="1:29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7" t="s">
        <v>6</v>
      </c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7" t="s">
        <v>6</v>
      </c>
      <c r="AC1251" s="4"/>
    </row>
    <row r="1252" spans="1:29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7" t="s">
        <v>6</v>
      </c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7" t="s">
        <v>6</v>
      </c>
      <c r="AC1252" s="4"/>
    </row>
    <row r="1253" spans="1:29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7" t="s">
        <v>6</v>
      </c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7" t="s">
        <v>6</v>
      </c>
      <c r="AC1253" s="4"/>
    </row>
    <row r="1254" spans="1:29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7" t="s">
        <v>6</v>
      </c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7" t="s">
        <v>6</v>
      </c>
      <c r="AC1254" s="4"/>
    </row>
    <row r="1255" spans="1:29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7" t="s">
        <v>6</v>
      </c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7" t="s">
        <v>6</v>
      </c>
      <c r="AC1255" s="4"/>
    </row>
    <row r="1256" spans="1:29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7" t="s">
        <v>6</v>
      </c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7" t="s">
        <v>6</v>
      </c>
      <c r="AC1256" s="4"/>
    </row>
    <row r="1257" spans="1:29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7" t="s">
        <v>6</v>
      </c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7" t="s">
        <v>6</v>
      </c>
      <c r="AC1257" s="4"/>
    </row>
    <row r="1258" spans="1:29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7" t="s">
        <v>6</v>
      </c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7" t="s">
        <v>6</v>
      </c>
      <c r="AC1258" s="4"/>
    </row>
    <row r="1259" spans="1:29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7" t="s">
        <v>6</v>
      </c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7" t="s">
        <v>6</v>
      </c>
      <c r="AC1259" s="4"/>
    </row>
    <row r="1260" spans="1:29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 s="59" t="s">
        <v>79</v>
      </c>
      <c r="O1260" s="59" t="s">
        <v>79</v>
      </c>
      <c r="P1260" s="59" t="s">
        <v>79</v>
      </c>
      <c r="Q1260" s="59" t="s">
        <v>79</v>
      </c>
      <c r="R1260" s="59" t="s">
        <v>79</v>
      </c>
      <c r="S1260" s="59" t="s">
        <v>79</v>
      </c>
      <c r="T1260" s="59" t="s">
        <v>79</v>
      </c>
      <c r="U1260" s="59" t="s">
        <v>79</v>
      </c>
      <c r="V1260" s="59" t="s">
        <v>79</v>
      </c>
      <c r="W1260" s="59" t="s">
        <v>79</v>
      </c>
      <c r="X1260" s="59" t="s">
        <v>79</v>
      </c>
      <c r="Y1260" s="59" t="s">
        <v>79</v>
      </c>
      <c r="Z1260" s="59" t="s">
        <v>79</v>
      </c>
      <c r="AA1260" s="59" t="s">
        <v>79</v>
      </c>
      <c r="AB1260" s="59" t="s">
        <v>79</v>
      </c>
      <c r="AC1260" s="4"/>
    </row>
    <row r="1261" spans="1:29" x14ac:dyDescent="0.25">
      <c r="B1261" s="4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7" t="s">
        <v>6</v>
      </c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7" t="s">
        <v>6</v>
      </c>
      <c r="AC1261" s="4"/>
    </row>
    <row r="1262" spans="1:29" x14ac:dyDescent="0.25">
      <c r="B1262" s="4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7" t="s">
        <v>6</v>
      </c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7" t="s">
        <v>6</v>
      </c>
      <c r="AC1262" s="4"/>
    </row>
    <row r="1263" spans="1:29" x14ac:dyDescent="0.25">
      <c r="B1263" s="4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7" t="s">
        <v>6</v>
      </c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7" t="s">
        <v>6</v>
      </c>
      <c r="AC1263" s="4"/>
    </row>
    <row r="1264" spans="1:29" x14ac:dyDescent="0.25">
      <c r="B1264" s="4"/>
      <c r="C1264" s="4"/>
      <c r="D1264" s="4"/>
      <c r="E1264" s="4"/>
      <c r="F1264" s="4"/>
      <c r="G1264" s="4"/>
      <c r="H1264" s="4"/>
      <c r="I1264" s="4"/>
      <c r="J1264" s="4"/>
      <c r="K1264" s="4"/>
      <c r="L1264" s="4"/>
      <c r="M1264" s="4"/>
      <c r="N1264" s="7" t="s">
        <v>6</v>
      </c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7" t="s">
        <v>6</v>
      </c>
      <c r="AC1264" s="4"/>
    </row>
    <row r="1265" spans="2:29" x14ac:dyDescent="0.25">
      <c r="B1265" s="4"/>
      <c r="C1265" s="4"/>
      <c r="D1265" s="4"/>
      <c r="E1265" s="4"/>
      <c r="F1265" s="4"/>
      <c r="G1265" s="4"/>
      <c r="H1265" s="4"/>
      <c r="I1265" s="4"/>
      <c r="J1265" s="4"/>
      <c r="K1265" s="4"/>
      <c r="L1265" s="4"/>
      <c r="M1265" s="4"/>
      <c r="N1265" s="7" t="s">
        <v>6</v>
      </c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7" t="s">
        <v>6</v>
      </c>
      <c r="AC1265" s="4"/>
    </row>
    <row r="1266" spans="2:29" x14ac:dyDescent="0.25">
      <c r="B1266" s="4"/>
      <c r="C1266" s="4"/>
      <c r="D1266" s="4"/>
      <c r="E1266" s="4"/>
      <c r="F1266" s="4"/>
      <c r="G1266" s="4"/>
      <c r="H1266" s="4"/>
      <c r="I1266" s="4"/>
      <c r="J1266" s="4"/>
      <c r="K1266" s="4"/>
      <c r="L1266" s="4"/>
      <c r="M1266" s="4"/>
      <c r="N1266" s="7" t="s">
        <v>6</v>
      </c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7" t="s">
        <v>6</v>
      </c>
      <c r="AC1266" s="4"/>
    </row>
    <row r="1267" spans="2:29" x14ac:dyDescent="0.25">
      <c r="B1267" s="4"/>
      <c r="C1267" s="4"/>
      <c r="D1267" s="4"/>
      <c r="E1267" s="4"/>
      <c r="F1267" s="4"/>
      <c r="G1267" s="4"/>
      <c r="H1267" s="4"/>
      <c r="I1267" s="4"/>
      <c r="J1267" s="4"/>
      <c r="K1267" s="4"/>
      <c r="L1267" s="4"/>
      <c r="M1267" s="4"/>
      <c r="N1267" s="7" t="s">
        <v>6</v>
      </c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7" t="s">
        <v>6</v>
      </c>
      <c r="AC1267" s="4"/>
    </row>
    <row r="1268" spans="2:29" x14ac:dyDescent="0.25">
      <c r="B1268" s="4"/>
      <c r="C1268" s="4"/>
      <c r="D1268" s="4"/>
      <c r="E1268" s="4"/>
      <c r="F1268" s="4"/>
      <c r="G1268" s="4"/>
      <c r="H1268" s="4"/>
      <c r="I1268" s="4"/>
      <c r="J1268" s="4"/>
      <c r="K1268" s="4"/>
      <c r="L1268" s="4"/>
      <c r="M1268" s="4"/>
      <c r="N1268" s="7" t="s">
        <v>6</v>
      </c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7" t="s">
        <v>6</v>
      </c>
      <c r="AC1268" s="4"/>
    </row>
    <row r="1269" spans="2:29" x14ac:dyDescent="0.25">
      <c r="B1269" s="4"/>
      <c r="C1269" s="4"/>
      <c r="D1269" s="4"/>
      <c r="E1269" s="4"/>
      <c r="F1269" s="4"/>
      <c r="G1269" s="4"/>
      <c r="H1269" s="4"/>
      <c r="I1269" s="4"/>
      <c r="J1269" s="4"/>
      <c r="K1269" s="4"/>
      <c r="L1269" s="4"/>
      <c r="M1269" s="4"/>
      <c r="N1269" s="7" t="s">
        <v>6</v>
      </c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7" t="s">
        <v>6</v>
      </c>
      <c r="AC1269" s="4"/>
    </row>
    <row r="1270" spans="2:29" x14ac:dyDescent="0.25">
      <c r="B1270" s="4"/>
      <c r="C1270" s="4"/>
      <c r="D1270" s="4"/>
      <c r="E1270" s="4"/>
      <c r="F1270" s="4"/>
      <c r="G1270" s="4"/>
      <c r="H1270" s="4"/>
      <c r="I1270" s="4"/>
      <c r="J1270" s="4"/>
      <c r="K1270" s="4"/>
      <c r="L1270" s="4"/>
      <c r="M1270" s="4"/>
      <c r="N1270" s="7" t="s">
        <v>6</v>
      </c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7" t="s">
        <v>6</v>
      </c>
      <c r="AC1270" s="4"/>
    </row>
    <row r="1271" spans="2:29" x14ac:dyDescent="0.25">
      <c r="B1271" s="4"/>
      <c r="C1271" s="4"/>
      <c r="D1271" s="4"/>
      <c r="E1271" s="4"/>
      <c r="F1271" s="4"/>
      <c r="G1271" s="4"/>
      <c r="H1271" s="4"/>
      <c r="I1271" s="4"/>
      <c r="J1271" s="4"/>
      <c r="K1271" s="4"/>
      <c r="L1271" s="4"/>
      <c r="M1271" s="4"/>
      <c r="N1271" s="7" t="s">
        <v>6</v>
      </c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7" t="s">
        <v>6</v>
      </c>
      <c r="AC1271" s="4"/>
    </row>
    <row r="1272" spans="2:29" x14ac:dyDescent="0.25">
      <c r="B1272" s="4"/>
      <c r="C1272" s="4"/>
      <c r="D1272" s="4"/>
      <c r="E1272" s="4"/>
      <c r="F1272" s="4"/>
      <c r="G1272" s="4"/>
      <c r="H1272" s="4"/>
      <c r="I1272" s="4"/>
      <c r="J1272" s="4"/>
      <c r="K1272" s="4"/>
      <c r="L1272" s="4"/>
      <c r="M1272" s="4"/>
      <c r="N1272" s="7" t="s">
        <v>6</v>
      </c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7" t="s">
        <v>6</v>
      </c>
      <c r="AC1272" s="4"/>
    </row>
    <row r="1273" spans="2:29" x14ac:dyDescent="0.25">
      <c r="B1273" s="4"/>
      <c r="C1273" s="4"/>
      <c r="D1273" s="4"/>
      <c r="E1273" s="4"/>
      <c r="F1273" s="4"/>
      <c r="G1273" s="4"/>
      <c r="H1273" s="4"/>
      <c r="I1273" s="4"/>
      <c r="J1273" s="4"/>
      <c r="K1273" s="4"/>
      <c r="L1273" s="4"/>
      <c r="M1273" s="4"/>
      <c r="N1273" s="7" t="s">
        <v>6</v>
      </c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7" t="s">
        <v>6</v>
      </c>
      <c r="AC1273" s="4"/>
    </row>
    <row r="1274" spans="2:29" x14ac:dyDescent="0.25">
      <c r="B1274" s="4"/>
      <c r="C1274" s="4"/>
      <c r="D1274" s="4"/>
      <c r="E1274" s="4"/>
      <c r="F1274" s="4"/>
      <c r="G1274" s="4"/>
      <c r="H1274" s="4"/>
      <c r="I1274" s="4"/>
      <c r="J1274" s="4"/>
      <c r="K1274" s="4"/>
      <c r="L1274" s="4"/>
      <c r="M1274" s="4"/>
      <c r="N1274" s="7" t="s">
        <v>6</v>
      </c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7" t="s">
        <v>6</v>
      </c>
      <c r="AC1274" s="4"/>
    </row>
    <row r="1275" spans="2:29" x14ac:dyDescent="0.25">
      <c r="B1275" s="4"/>
      <c r="C1275" s="4"/>
      <c r="D1275" s="4"/>
      <c r="E1275" s="4"/>
      <c r="F1275" s="4"/>
      <c r="G1275" s="4"/>
      <c r="H1275" s="4"/>
      <c r="I1275" s="4"/>
      <c r="J1275" s="4"/>
      <c r="K1275" s="4"/>
      <c r="L1275" s="4"/>
      <c r="M1275" s="4"/>
      <c r="N1275" s="7" t="s">
        <v>6</v>
      </c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7" t="s">
        <v>6</v>
      </c>
      <c r="AC1275" s="4"/>
    </row>
    <row r="1276" spans="2:29" x14ac:dyDescent="0.25">
      <c r="B1276" s="4"/>
      <c r="C1276" s="4"/>
      <c r="D1276" s="4"/>
      <c r="E1276" s="4"/>
      <c r="F1276" s="4"/>
      <c r="G1276" s="4"/>
      <c r="H1276" s="4"/>
      <c r="I1276" s="4"/>
      <c r="J1276" s="4"/>
      <c r="K1276" s="4"/>
      <c r="L1276" s="4"/>
      <c r="M1276" s="4"/>
      <c r="N1276" s="7" t="s">
        <v>6</v>
      </c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7" t="s">
        <v>6</v>
      </c>
      <c r="AC1276" s="4"/>
    </row>
    <row r="1277" spans="2:29" x14ac:dyDescent="0.25">
      <c r="B1277" s="4"/>
      <c r="C1277" s="4"/>
      <c r="D1277" s="4"/>
      <c r="E1277" s="4"/>
      <c r="F1277" s="4"/>
      <c r="G1277" s="4"/>
      <c r="H1277" s="4"/>
      <c r="I1277" s="4"/>
      <c r="J1277" s="4"/>
      <c r="K1277" s="4"/>
      <c r="L1277" s="4"/>
      <c r="M1277" s="4"/>
      <c r="N1277" s="7" t="s">
        <v>6</v>
      </c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7" t="s">
        <v>6</v>
      </c>
      <c r="AC1277" s="4"/>
    </row>
    <row r="1278" spans="2:29" x14ac:dyDescent="0.25">
      <c r="B1278" s="4"/>
      <c r="C1278" s="4"/>
      <c r="D1278" s="4"/>
      <c r="E1278" s="4"/>
      <c r="F1278" s="4"/>
      <c r="G1278" s="4"/>
      <c r="H1278" s="4"/>
      <c r="I1278" s="4"/>
      <c r="J1278" s="4"/>
      <c r="K1278" s="4"/>
      <c r="L1278" s="4"/>
      <c r="M1278" s="4"/>
      <c r="N1278" s="7" t="s">
        <v>6</v>
      </c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7" t="s">
        <v>6</v>
      </c>
      <c r="AC1278" s="4"/>
    </row>
    <row r="1279" spans="2:29" x14ac:dyDescent="0.25">
      <c r="B1279" s="4"/>
      <c r="C1279" s="4"/>
      <c r="D1279" s="4"/>
      <c r="E1279" s="4"/>
      <c r="F1279" s="4"/>
      <c r="G1279" s="4"/>
      <c r="H1279" s="4"/>
      <c r="I1279" s="4"/>
      <c r="J1279" s="4"/>
      <c r="K1279" s="4"/>
      <c r="L1279" s="4"/>
      <c r="M1279" s="4"/>
      <c r="N1279" s="7" t="s">
        <v>6</v>
      </c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7" t="s">
        <v>6</v>
      </c>
      <c r="AC1279" s="4"/>
    </row>
    <row r="1280" spans="2:29" x14ac:dyDescent="0.25">
      <c r="B1280" s="4"/>
      <c r="C1280" s="4"/>
      <c r="D1280" s="4"/>
      <c r="E1280" s="4"/>
      <c r="F1280" s="4"/>
      <c r="G1280" s="4"/>
      <c r="H1280" s="4"/>
      <c r="I1280" s="4"/>
      <c r="J1280" s="4"/>
      <c r="K1280" s="4"/>
      <c r="L1280" s="4"/>
      <c r="M1280" s="4"/>
      <c r="N1280" s="7" t="s">
        <v>6</v>
      </c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7" t="s">
        <v>6</v>
      </c>
      <c r="AC1280" s="4"/>
    </row>
    <row r="1281" spans="2:29" x14ac:dyDescent="0.25">
      <c r="B1281" s="4"/>
      <c r="C1281" s="4"/>
      <c r="D1281" s="4"/>
      <c r="E1281" s="4"/>
      <c r="F1281" s="4"/>
      <c r="G1281" s="4"/>
      <c r="H1281" s="4"/>
      <c r="I1281" s="4"/>
      <c r="J1281" s="4"/>
      <c r="K1281" s="4"/>
      <c r="L1281" s="4"/>
      <c r="M1281" s="4"/>
      <c r="N1281" s="7" t="s">
        <v>6</v>
      </c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7" t="s">
        <v>6</v>
      </c>
      <c r="AC1281" s="4"/>
    </row>
    <row r="1282" spans="2:29" x14ac:dyDescent="0.25">
      <c r="B1282" s="4"/>
      <c r="C1282" s="4"/>
      <c r="D1282" s="4"/>
      <c r="E1282" s="4"/>
      <c r="F1282" s="4"/>
      <c r="G1282" s="4"/>
      <c r="H1282" s="4"/>
      <c r="I1282" s="4"/>
      <c r="J1282" s="4"/>
      <c r="K1282" s="4"/>
      <c r="L1282" s="4"/>
      <c r="M1282" s="4"/>
      <c r="N1282" s="7" t="s">
        <v>6</v>
      </c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7" t="s">
        <v>6</v>
      </c>
      <c r="AC1282" s="4"/>
    </row>
    <row r="1283" spans="2:29" x14ac:dyDescent="0.25">
      <c r="B1283" s="4"/>
      <c r="C1283" s="4"/>
      <c r="D1283" s="4"/>
      <c r="E1283" s="4"/>
      <c r="F1283" s="4"/>
      <c r="G1283" s="4"/>
      <c r="H1283" s="4"/>
      <c r="I1283" s="4"/>
      <c r="J1283" s="4"/>
      <c r="K1283" s="4"/>
      <c r="L1283" s="4"/>
      <c r="M1283" s="4"/>
      <c r="N1283" s="7" t="s">
        <v>6</v>
      </c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7" t="s">
        <v>6</v>
      </c>
      <c r="AC1283" s="4"/>
    </row>
    <row r="1284" spans="2:29" x14ac:dyDescent="0.25">
      <c r="B1284" s="4"/>
      <c r="C1284" s="4"/>
      <c r="D1284" s="4"/>
      <c r="E1284" s="4"/>
      <c r="F1284" s="4"/>
      <c r="G1284" s="4"/>
      <c r="H1284" s="4"/>
      <c r="I1284" s="4"/>
      <c r="J1284" s="4"/>
      <c r="K1284" s="4"/>
      <c r="L1284" s="4"/>
      <c r="M1284" s="4"/>
      <c r="N1284" s="7" t="s">
        <v>6</v>
      </c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7" t="s">
        <v>6</v>
      </c>
      <c r="AC1284" s="4"/>
    </row>
    <row r="1285" spans="2:29" x14ac:dyDescent="0.25">
      <c r="B1285" s="4"/>
      <c r="C1285" s="4"/>
      <c r="D1285" s="4"/>
      <c r="E1285" s="4"/>
      <c r="F1285" s="4"/>
      <c r="G1285" s="4"/>
      <c r="H1285" s="4"/>
      <c r="I1285" s="4"/>
      <c r="J1285" s="4"/>
      <c r="K1285" s="4"/>
      <c r="L1285" s="4"/>
      <c r="M1285" s="4"/>
      <c r="N1285" s="7" t="s">
        <v>6</v>
      </c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7" t="s">
        <v>6</v>
      </c>
      <c r="AC1285" s="4"/>
    </row>
    <row r="1286" spans="2:29" x14ac:dyDescent="0.25">
      <c r="B1286" s="4"/>
      <c r="C1286" s="4"/>
      <c r="D1286" s="4"/>
      <c r="E1286" s="4"/>
      <c r="F1286" s="4"/>
      <c r="G1286" s="4"/>
      <c r="H1286" s="4"/>
      <c r="I1286" s="4"/>
      <c r="J1286" s="4"/>
      <c r="K1286" s="4"/>
      <c r="L1286" s="4"/>
      <c r="M1286" s="4"/>
      <c r="N1286" s="7" t="s">
        <v>6</v>
      </c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7" t="s">
        <v>6</v>
      </c>
      <c r="AC1286" s="4"/>
    </row>
    <row r="1287" spans="2:29" x14ac:dyDescent="0.25">
      <c r="B1287" s="4"/>
      <c r="C1287" s="4"/>
      <c r="D1287" s="4"/>
      <c r="E1287" s="4"/>
      <c r="F1287" s="4"/>
      <c r="G1287" s="4"/>
      <c r="H1287" s="4"/>
      <c r="I1287" s="4"/>
      <c r="J1287" s="4"/>
      <c r="K1287" s="4"/>
      <c r="L1287" s="4"/>
      <c r="M1287" s="4"/>
      <c r="N1287" s="7" t="s">
        <v>6</v>
      </c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7" t="s">
        <v>6</v>
      </c>
      <c r="AC1287" s="4"/>
    </row>
    <row r="1288" spans="2:29" x14ac:dyDescent="0.25">
      <c r="B1288" s="4"/>
      <c r="C1288" s="4"/>
      <c r="D1288" s="4"/>
      <c r="E1288" s="4"/>
      <c r="F1288" s="4"/>
      <c r="G1288" s="4"/>
      <c r="H1288" s="4"/>
      <c r="I1288" s="4"/>
      <c r="J1288" s="4"/>
      <c r="K1288" s="4"/>
      <c r="L1288" s="4"/>
      <c r="M1288" s="4"/>
      <c r="N1288" s="7" t="s">
        <v>6</v>
      </c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7" t="s">
        <v>6</v>
      </c>
      <c r="AC1288" s="4"/>
    </row>
    <row r="1289" spans="2:29" x14ac:dyDescent="0.25">
      <c r="B1289" s="4"/>
      <c r="C1289" s="4"/>
      <c r="D1289" s="4"/>
      <c r="E1289" s="4"/>
      <c r="F1289" s="4"/>
      <c r="G1289" s="4"/>
      <c r="H1289" s="4"/>
      <c r="I1289" s="4"/>
      <c r="J1289" s="4"/>
      <c r="K1289" s="4"/>
      <c r="L1289" s="4"/>
      <c r="M1289" s="4"/>
      <c r="N1289" s="7" t="s">
        <v>6</v>
      </c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7" t="s">
        <v>6</v>
      </c>
      <c r="AC1289" s="4"/>
    </row>
    <row r="1290" spans="2:29" x14ac:dyDescent="0.25">
      <c r="B1290" s="4"/>
      <c r="C1290" s="4"/>
      <c r="D1290" s="4"/>
      <c r="E1290" s="4"/>
      <c r="F1290" s="4"/>
      <c r="G1290" s="4"/>
      <c r="H1290" s="4"/>
      <c r="I1290" s="4"/>
      <c r="J1290" s="4"/>
      <c r="K1290" s="4"/>
      <c r="L1290" s="4"/>
      <c r="M1290" s="4"/>
      <c r="N1290" s="7" t="s">
        <v>6</v>
      </c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7" t="s">
        <v>6</v>
      </c>
      <c r="AC1290" s="4"/>
    </row>
    <row r="1291" spans="2:29" x14ac:dyDescent="0.25">
      <c r="B1291" s="4"/>
      <c r="C1291" s="4"/>
      <c r="D1291" s="4"/>
      <c r="E1291" s="4"/>
      <c r="F1291" s="4"/>
      <c r="G1291" s="4"/>
      <c r="H1291" s="4"/>
      <c r="I1291" s="4"/>
      <c r="J1291" s="4"/>
      <c r="K1291" s="4"/>
      <c r="L1291" s="4"/>
      <c r="M1291" s="4"/>
      <c r="N1291" s="7" t="s">
        <v>6</v>
      </c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7" t="s">
        <v>6</v>
      </c>
      <c r="AC1291" s="4"/>
    </row>
    <row r="1292" spans="2:29" x14ac:dyDescent="0.25">
      <c r="B1292" s="4"/>
      <c r="C1292" s="4"/>
      <c r="D1292" s="4"/>
      <c r="E1292" s="4"/>
      <c r="F1292" s="4"/>
      <c r="G1292" s="4"/>
      <c r="H1292" s="4"/>
      <c r="I1292" s="4"/>
      <c r="J1292" s="4"/>
      <c r="K1292" s="4"/>
      <c r="L1292" s="4"/>
      <c r="M1292" s="4"/>
      <c r="N1292" s="7" t="s">
        <v>6</v>
      </c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7" t="s">
        <v>6</v>
      </c>
      <c r="AC1292" s="4"/>
    </row>
    <row r="1293" spans="2:29" x14ac:dyDescent="0.25">
      <c r="B1293" s="4"/>
      <c r="C1293" s="4"/>
      <c r="D1293" s="4"/>
      <c r="E1293" s="4"/>
      <c r="F1293" s="4"/>
      <c r="G1293" s="4"/>
      <c r="H1293" s="4"/>
      <c r="I1293" s="4"/>
      <c r="J1293" s="4"/>
      <c r="K1293" s="4"/>
      <c r="L1293" s="4"/>
      <c r="M1293" s="4"/>
      <c r="N1293" s="7" t="s">
        <v>6</v>
      </c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7" t="s">
        <v>6</v>
      </c>
      <c r="AC1293" s="4"/>
    </row>
    <row r="1294" spans="2:29" x14ac:dyDescent="0.25">
      <c r="B1294" s="4"/>
      <c r="C1294" s="4"/>
      <c r="D1294" s="4"/>
      <c r="E1294" s="4"/>
      <c r="F1294" s="4"/>
      <c r="G1294" s="4"/>
      <c r="H1294" s="4"/>
      <c r="I1294" s="4"/>
      <c r="J1294" s="4"/>
      <c r="K1294" s="4"/>
      <c r="L1294" s="4"/>
      <c r="M1294" s="4"/>
      <c r="N1294" s="7" t="s">
        <v>6</v>
      </c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7" t="s">
        <v>6</v>
      </c>
      <c r="AC1294" s="4"/>
    </row>
    <row r="1295" spans="2:29" x14ac:dyDescent="0.25">
      <c r="B1295" s="4"/>
      <c r="C1295" s="4"/>
      <c r="D1295" s="4"/>
      <c r="E1295" s="4"/>
      <c r="F1295" s="4"/>
      <c r="G1295" s="4"/>
      <c r="H1295" s="4"/>
      <c r="I1295" s="4"/>
      <c r="J1295" s="4"/>
      <c r="K1295" s="4"/>
      <c r="L1295" s="4"/>
      <c r="M1295" s="4"/>
      <c r="N1295" s="7" t="s">
        <v>6</v>
      </c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7" t="s">
        <v>6</v>
      </c>
      <c r="AC1295" s="4"/>
    </row>
    <row r="1296" spans="2:29" x14ac:dyDescent="0.25">
      <c r="B1296" s="4"/>
      <c r="C1296" s="4"/>
      <c r="D1296" s="4"/>
      <c r="E1296" s="4"/>
      <c r="F1296" s="4"/>
      <c r="G1296" s="4"/>
      <c r="H1296" s="4"/>
      <c r="I1296" s="4"/>
      <c r="J1296" s="4"/>
      <c r="K1296" s="4"/>
      <c r="L1296" s="4"/>
      <c r="M1296" s="4"/>
      <c r="N1296" s="7" t="s">
        <v>6</v>
      </c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7" t="s">
        <v>6</v>
      </c>
      <c r="AC1296" s="4"/>
    </row>
    <row r="1297" spans="2:29" x14ac:dyDescent="0.25">
      <c r="B1297" s="4"/>
      <c r="C1297" s="4"/>
      <c r="D1297" s="4"/>
      <c r="E1297" s="4"/>
      <c r="F1297" s="4"/>
      <c r="G1297" s="4"/>
      <c r="H1297" s="4"/>
      <c r="I1297" s="4"/>
      <c r="J1297" s="4"/>
      <c r="K1297" s="4"/>
      <c r="L1297" s="4"/>
      <c r="M1297" s="4"/>
      <c r="N1297" s="7" t="s">
        <v>6</v>
      </c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7" t="s">
        <v>6</v>
      </c>
      <c r="AC1297" s="4"/>
    </row>
    <row r="1298" spans="2:29" x14ac:dyDescent="0.25">
      <c r="B1298" s="4"/>
      <c r="C1298" s="4"/>
      <c r="D1298" s="4"/>
      <c r="E1298" s="4"/>
      <c r="F1298" s="4"/>
      <c r="G1298" s="4"/>
      <c r="H1298" s="4"/>
      <c r="I1298" s="4"/>
      <c r="J1298" s="4"/>
      <c r="K1298" s="4"/>
      <c r="L1298" s="4"/>
      <c r="M1298" s="4"/>
      <c r="N1298" s="7" t="s">
        <v>6</v>
      </c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7" t="s">
        <v>6</v>
      </c>
      <c r="AC1298" s="4"/>
    </row>
    <row r="1299" spans="2:29" x14ac:dyDescent="0.25">
      <c r="B1299" s="4"/>
      <c r="C1299" s="4"/>
      <c r="D1299" s="4"/>
      <c r="E1299" s="4"/>
      <c r="F1299" s="4"/>
      <c r="G1299" s="4"/>
      <c r="H1299" s="4"/>
      <c r="I1299" s="4"/>
      <c r="J1299" s="4"/>
      <c r="K1299" s="4"/>
      <c r="L1299" s="4"/>
      <c r="M1299" s="4"/>
      <c r="N1299" s="7" t="s">
        <v>6</v>
      </c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7" t="s">
        <v>6</v>
      </c>
      <c r="AC1299" s="4"/>
    </row>
    <row r="1300" spans="2:29" x14ac:dyDescent="0.25">
      <c r="B1300" s="4"/>
      <c r="C1300" s="4"/>
      <c r="D1300" s="4"/>
      <c r="E1300" s="4"/>
      <c r="F1300" s="4"/>
      <c r="G1300" s="4"/>
      <c r="H1300" s="4"/>
      <c r="I1300" s="4"/>
      <c r="J1300" s="4"/>
      <c r="K1300" s="4"/>
      <c r="L1300" s="4"/>
      <c r="M1300" s="4"/>
      <c r="N1300" s="7" t="s">
        <v>6</v>
      </c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7" t="s">
        <v>6</v>
      </c>
      <c r="AC1300" s="4"/>
    </row>
    <row r="1301" spans="2:29" x14ac:dyDescent="0.25">
      <c r="B1301" s="4"/>
      <c r="C1301" s="4"/>
      <c r="D1301" s="4"/>
      <c r="E1301" s="4"/>
      <c r="F1301" s="4"/>
      <c r="G1301" s="4"/>
      <c r="H1301" s="4"/>
      <c r="I1301" s="4"/>
      <c r="J1301" s="4"/>
      <c r="K1301" s="4"/>
      <c r="L1301" s="4"/>
      <c r="M1301" s="4"/>
      <c r="N1301" s="7" t="s">
        <v>6</v>
      </c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7" t="s">
        <v>6</v>
      </c>
      <c r="AC1301" s="4"/>
    </row>
    <row r="1302" spans="2:29" x14ac:dyDescent="0.25">
      <c r="B1302" s="4"/>
      <c r="C1302" s="4"/>
      <c r="D1302" s="4"/>
      <c r="E1302" s="4"/>
      <c r="F1302" s="4"/>
      <c r="G1302" s="4"/>
      <c r="H1302" s="4"/>
      <c r="I1302" s="4"/>
      <c r="J1302" s="4"/>
      <c r="K1302" s="4"/>
      <c r="L1302" s="4"/>
      <c r="M1302" s="4"/>
      <c r="N1302" s="7" t="s">
        <v>6</v>
      </c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7" t="s">
        <v>6</v>
      </c>
      <c r="AC1302" s="4"/>
    </row>
    <row r="1303" spans="2:29" x14ac:dyDescent="0.25">
      <c r="B1303" s="4"/>
      <c r="C1303" s="4"/>
      <c r="D1303" s="4"/>
      <c r="E1303" s="4"/>
      <c r="F1303" s="4"/>
      <c r="G1303" s="4"/>
      <c r="H1303" s="4"/>
      <c r="I1303" s="4"/>
      <c r="J1303" s="4"/>
      <c r="K1303" s="4"/>
      <c r="L1303" s="4"/>
      <c r="M1303" s="4"/>
      <c r="N1303" s="7" t="s">
        <v>6</v>
      </c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7" t="s">
        <v>6</v>
      </c>
      <c r="AC1303" s="4"/>
    </row>
    <row r="1304" spans="2:29" x14ac:dyDescent="0.25">
      <c r="B1304" s="4"/>
      <c r="C1304" s="4"/>
      <c r="D1304" s="4"/>
      <c r="E1304" s="4"/>
      <c r="F1304" s="4"/>
      <c r="G1304" s="4"/>
      <c r="H1304" s="4"/>
      <c r="I1304" s="4"/>
      <c r="J1304" s="4"/>
      <c r="K1304" s="4"/>
      <c r="L1304" s="4"/>
      <c r="M1304" s="4"/>
      <c r="N1304" s="7" t="s">
        <v>6</v>
      </c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7" t="s">
        <v>6</v>
      </c>
      <c r="AC1304" s="4"/>
    </row>
    <row r="1305" spans="2:29" x14ac:dyDescent="0.25">
      <c r="B1305" s="4"/>
      <c r="C1305" s="4"/>
      <c r="D1305" s="4"/>
      <c r="E1305" s="4"/>
      <c r="F1305" s="4"/>
      <c r="G1305" s="4"/>
      <c r="H1305" s="4"/>
      <c r="I1305" s="4"/>
      <c r="J1305" s="4"/>
      <c r="K1305" s="4"/>
      <c r="L1305" s="4"/>
      <c r="M1305" s="4"/>
      <c r="N1305" s="7" t="s">
        <v>6</v>
      </c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7" t="s">
        <v>6</v>
      </c>
      <c r="AC1305" s="4"/>
    </row>
    <row r="1306" spans="2:29" x14ac:dyDescent="0.25">
      <c r="B1306" s="4"/>
      <c r="C1306" s="4"/>
      <c r="D1306" s="4"/>
      <c r="E1306" s="4"/>
      <c r="F1306" s="4"/>
      <c r="G1306" s="4"/>
      <c r="H1306" s="4"/>
      <c r="I1306" s="4"/>
      <c r="J1306" s="4"/>
      <c r="K1306" s="4"/>
      <c r="L1306" s="4"/>
      <c r="M1306" s="4"/>
      <c r="N1306" s="7" t="s">
        <v>6</v>
      </c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7" t="s">
        <v>6</v>
      </c>
      <c r="AC1306" s="4"/>
    </row>
    <row r="1307" spans="2:29" x14ac:dyDescent="0.25">
      <c r="B1307" s="4"/>
      <c r="C1307" s="4"/>
      <c r="D1307" s="4"/>
      <c r="E1307" s="4"/>
      <c r="F1307" s="4"/>
      <c r="G1307" s="4"/>
      <c r="H1307" s="4"/>
      <c r="I1307" s="4"/>
      <c r="J1307" s="4"/>
      <c r="K1307" s="4"/>
      <c r="L1307" s="4"/>
      <c r="M1307" s="4"/>
      <c r="N1307" s="7" t="s">
        <v>6</v>
      </c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7" t="s">
        <v>6</v>
      </c>
      <c r="AC1307" s="4"/>
    </row>
    <row r="1308" spans="2:29" x14ac:dyDescent="0.25">
      <c r="B1308" s="4"/>
      <c r="C1308" s="4"/>
      <c r="D1308" s="4"/>
      <c r="E1308" s="4"/>
      <c r="F1308" s="4"/>
      <c r="G1308" s="4"/>
      <c r="H1308" s="4"/>
      <c r="I1308" s="4"/>
      <c r="J1308" s="4"/>
      <c r="K1308" s="4"/>
      <c r="L1308" s="4"/>
      <c r="M1308" s="4"/>
      <c r="N1308" s="7" t="s">
        <v>6</v>
      </c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7" t="s">
        <v>6</v>
      </c>
      <c r="AC1308" s="4"/>
    </row>
    <row r="1309" spans="2:29" x14ac:dyDescent="0.25">
      <c r="B1309" s="4"/>
      <c r="C1309" s="4"/>
      <c r="D1309" s="4"/>
      <c r="E1309" s="4"/>
      <c r="F1309" s="4"/>
      <c r="G1309" s="4"/>
      <c r="H1309" s="4"/>
      <c r="I1309" s="4"/>
      <c r="J1309" s="4"/>
      <c r="K1309" s="4"/>
      <c r="L1309" s="4"/>
      <c r="M1309" s="4"/>
      <c r="N1309" s="7" t="s">
        <v>6</v>
      </c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7" t="s">
        <v>6</v>
      </c>
      <c r="AC1309" s="4"/>
    </row>
    <row r="1310" spans="2:29" x14ac:dyDescent="0.25">
      <c r="B1310" s="4"/>
      <c r="C1310" s="4"/>
      <c r="D1310" s="4"/>
      <c r="E1310" s="4"/>
      <c r="F1310" s="4"/>
      <c r="G1310" s="4"/>
      <c r="H1310" s="4"/>
      <c r="I1310" s="4"/>
      <c r="J1310" s="4"/>
      <c r="K1310" s="4"/>
      <c r="L1310" s="4"/>
      <c r="M1310" s="4"/>
      <c r="N1310" s="7" t="s">
        <v>6</v>
      </c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7" t="s">
        <v>6</v>
      </c>
      <c r="AC1310" s="4"/>
    </row>
    <row r="1311" spans="2:29" x14ac:dyDescent="0.25">
      <c r="B1311" s="4"/>
      <c r="C1311" s="4"/>
      <c r="D1311" s="4"/>
      <c r="E1311" s="4"/>
      <c r="F1311" s="4"/>
      <c r="G1311" s="4"/>
      <c r="H1311" s="4"/>
      <c r="I1311" s="4"/>
      <c r="J1311" s="4"/>
      <c r="K1311" s="4"/>
      <c r="L1311" s="4"/>
      <c r="M1311" s="4"/>
      <c r="N1311" s="7" t="s">
        <v>6</v>
      </c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7" t="s">
        <v>6</v>
      </c>
      <c r="AC1311" s="4"/>
    </row>
    <row r="1312" spans="2:29" x14ac:dyDescent="0.25">
      <c r="B1312" s="4"/>
      <c r="C1312" s="4"/>
      <c r="D1312" s="4"/>
      <c r="E1312" s="4"/>
      <c r="F1312" s="4"/>
      <c r="G1312" s="4"/>
      <c r="H1312" s="4"/>
      <c r="I1312" s="4"/>
      <c r="J1312" s="4"/>
      <c r="K1312" s="4"/>
      <c r="L1312" s="4"/>
      <c r="M1312" s="4"/>
      <c r="N1312" s="7" t="s">
        <v>6</v>
      </c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7" t="s">
        <v>6</v>
      </c>
      <c r="AC1312" s="4"/>
    </row>
    <row r="1313" spans="1:29" x14ac:dyDescent="0.25">
      <c r="B1313" s="4"/>
      <c r="C1313" s="4"/>
      <c r="D1313" s="4"/>
      <c r="E1313" s="4"/>
      <c r="F1313" s="4"/>
      <c r="G1313" s="4"/>
      <c r="H1313" s="4"/>
      <c r="I1313" s="4"/>
      <c r="J1313" s="4"/>
      <c r="K1313" s="4"/>
      <c r="L1313" s="4"/>
      <c r="M1313" s="4"/>
      <c r="N1313" s="7" t="s">
        <v>6</v>
      </c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7" t="s">
        <v>6</v>
      </c>
      <c r="AC1313" s="4"/>
    </row>
    <row r="1314" spans="1:29" x14ac:dyDescent="0.25">
      <c r="B1314" s="4"/>
      <c r="C1314" s="4"/>
      <c r="D1314" s="4"/>
      <c r="E1314" s="4"/>
      <c r="F1314" s="4"/>
      <c r="G1314" s="4"/>
      <c r="H1314" s="4"/>
      <c r="I1314" s="4"/>
      <c r="J1314" s="4"/>
      <c r="K1314" s="4"/>
      <c r="L1314" s="4"/>
      <c r="M1314" s="4"/>
      <c r="N1314" s="7" t="s">
        <v>6</v>
      </c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7" t="s">
        <v>6</v>
      </c>
      <c r="AC1314" s="4"/>
    </row>
    <row r="1315" spans="1:29" x14ac:dyDescent="0.25">
      <c r="B1315" s="4"/>
      <c r="C1315" s="4"/>
      <c r="D1315" s="4"/>
      <c r="E1315" s="4"/>
      <c r="F1315" s="4"/>
      <c r="G1315" s="4"/>
      <c r="H1315" s="4"/>
      <c r="I1315" s="4"/>
      <c r="J1315" s="4"/>
      <c r="K1315" s="4"/>
      <c r="L1315" s="4"/>
      <c r="M1315" s="4"/>
      <c r="N1315" s="7" t="s">
        <v>6</v>
      </c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7" t="s">
        <v>6</v>
      </c>
      <c r="AC1315" s="4"/>
    </row>
    <row r="1316" spans="1:29" x14ac:dyDescent="0.25">
      <c r="B1316" s="4"/>
      <c r="C1316" s="4"/>
      <c r="D1316" s="4"/>
      <c r="E1316" s="4"/>
      <c r="F1316" s="4"/>
      <c r="G1316" s="4"/>
      <c r="H1316" s="4"/>
      <c r="I1316" s="4"/>
      <c r="J1316" s="4"/>
      <c r="K1316" s="4"/>
      <c r="L1316" s="4"/>
      <c r="M1316" s="4"/>
      <c r="N1316" s="7" t="s">
        <v>6</v>
      </c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7" t="s">
        <v>6</v>
      </c>
      <c r="AC1316" s="4"/>
    </row>
    <row r="1317" spans="1:29" x14ac:dyDescent="0.25">
      <c r="B1317" s="4"/>
      <c r="C1317" s="4"/>
      <c r="D1317" s="4"/>
      <c r="E1317" s="4"/>
      <c r="F1317" s="4"/>
      <c r="G1317" s="4"/>
      <c r="H1317" s="4"/>
      <c r="I1317" s="4"/>
      <c r="J1317" s="4"/>
      <c r="K1317" s="4"/>
      <c r="L1317" s="4"/>
      <c r="M1317" s="4"/>
      <c r="N1317" s="7" t="s">
        <v>6</v>
      </c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7" t="s">
        <v>6</v>
      </c>
      <c r="AC1317" s="4"/>
    </row>
    <row r="1318" spans="1:29" x14ac:dyDescent="0.25">
      <c r="B1318" s="4"/>
      <c r="C1318" s="4"/>
      <c r="D1318" s="4"/>
      <c r="E1318" s="4"/>
      <c r="F1318" s="4"/>
      <c r="G1318" s="4"/>
      <c r="H1318" s="4"/>
      <c r="I1318" s="4"/>
      <c r="J1318" s="4"/>
      <c r="K1318" s="4"/>
      <c r="L1318" s="4"/>
      <c r="M1318" s="4"/>
      <c r="N1318" s="7" t="s">
        <v>6</v>
      </c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7" t="s">
        <v>6</v>
      </c>
      <c r="AC1318" s="4"/>
    </row>
    <row r="1319" spans="1:29" x14ac:dyDescent="0.25">
      <c r="B1319" s="4"/>
      <c r="C1319" s="4"/>
      <c r="D1319" s="4"/>
      <c r="E1319" s="4"/>
      <c r="F1319" s="4"/>
      <c r="G1319" s="4"/>
      <c r="H1319" s="4"/>
      <c r="I1319" s="4"/>
      <c r="J1319" s="4"/>
      <c r="K1319" s="4"/>
      <c r="L1319" s="4"/>
      <c r="M1319" s="4"/>
      <c r="N1319" s="7" t="s">
        <v>6</v>
      </c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7" t="s">
        <v>6</v>
      </c>
      <c r="AC1319" s="4"/>
    </row>
    <row r="1320" spans="1:29" x14ac:dyDescent="0.25">
      <c r="A1320" s="59" t="s">
        <v>79</v>
      </c>
      <c r="B1320" s="59" t="s">
        <v>79</v>
      </c>
      <c r="C1320" s="59" t="s">
        <v>79</v>
      </c>
      <c r="D1320" s="59" t="s">
        <v>79</v>
      </c>
      <c r="E1320" s="59" t="s">
        <v>79</v>
      </c>
      <c r="F1320" s="59" t="s">
        <v>79</v>
      </c>
      <c r="G1320" s="59" t="s">
        <v>79</v>
      </c>
      <c r="H1320" s="59" t="s">
        <v>79</v>
      </c>
      <c r="I1320" s="59" t="s">
        <v>79</v>
      </c>
      <c r="J1320" s="59" t="s">
        <v>79</v>
      </c>
      <c r="K1320" s="59" t="s">
        <v>79</v>
      </c>
      <c r="L1320" s="59" t="s">
        <v>79</v>
      </c>
      <c r="M1320" s="59" t="s">
        <v>79</v>
      </c>
      <c r="N1320" s="59" t="s">
        <v>79</v>
      </c>
      <c r="O1320" s="59" t="s">
        <v>79</v>
      </c>
      <c r="P1320" s="59" t="s">
        <v>79</v>
      </c>
      <c r="Q1320" s="59" t="s">
        <v>79</v>
      </c>
      <c r="R1320" s="59" t="s">
        <v>79</v>
      </c>
      <c r="S1320" s="59" t="s">
        <v>79</v>
      </c>
      <c r="T1320" s="59" t="s">
        <v>79</v>
      </c>
      <c r="U1320" s="59" t="s">
        <v>79</v>
      </c>
      <c r="V1320" s="59" t="s">
        <v>79</v>
      </c>
      <c r="W1320" s="59" t="s">
        <v>79</v>
      </c>
      <c r="X1320" s="59" t="s">
        <v>79</v>
      </c>
      <c r="Y1320" s="59" t="s">
        <v>79</v>
      </c>
      <c r="Z1320" s="59" t="s">
        <v>79</v>
      </c>
      <c r="AA1320" s="59" t="s">
        <v>79</v>
      </c>
      <c r="AB1320" s="59" t="s">
        <v>79</v>
      </c>
      <c r="AC132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60"/>
  <sheetViews>
    <sheetView workbookViewId="0"/>
  </sheetViews>
  <sheetFormatPr defaultColWidth="9.140625" defaultRowHeight="15" x14ac:dyDescent="0.25"/>
  <cols>
    <col min="1" max="1" width="10.7109375" style="2" customWidth="1"/>
    <col min="2" max="2" width="4.7109375" style="2" customWidth="1"/>
    <col min="3" max="8" width="9.140625" style="2" customWidth="1"/>
    <col min="9" max="9" width="9.140625" style="2"/>
    <col min="10" max="23" width="9.140625" style="2" customWidth="1"/>
    <col min="24" max="24" width="9.140625" style="2"/>
    <col min="25" max="25" width="9.140625" style="2" customWidth="1"/>
    <col min="26" max="16384" width="9.140625" style="2"/>
  </cols>
  <sheetData>
    <row r="1" spans="1:29" x14ac:dyDescent="0.25">
      <c r="A1" s="1" t="s">
        <v>0</v>
      </c>
      <c r="C1" t="s">
        <v>7</v>
      </c>
      <c r="D1" s="3"/>
      <c r="E1" s="3"/>
      <c r="N1" s="8" t="s">
        <v>6</v>
      </c>
      <c r="AB1" s="7" t="s">
        <v>6</v>
      </c>
      <c r="AC1" s="4"/>
    </row>
    <row r="2" spans="1:29" x14ac:dyDescent="0.25">
      <c r="A2" s="1" t="s">
        <v>1</v>
      </c>
      <c r="C2" s="2" t="s">
        <v>8</v>
      </c>
      <c r="N2" s="8" t="s">
        <v>6</v>
      </c>
      <c r="AB2" s="7" t="s">
        <v>6</v>
      </c>
      <c r="AC2" s="4"/>
    </row>
    <row r="3" spans="1:29" x14ac:dyDescent="0.25">
      <c r="A3" s="1" t="s">
        <v>2</v>
      </c>
      <c r="C3" s="2" t="s">
        <v>9</v>
      </c>
      <c r="N3" s="8" t="s">
        <v>6</v>
      </c>
      <c r="O3" s="9" t="s">
        <v>10</v>
      </c>
      <c r="P3" s="1" t="s">
        <v>11</v>
      </c>
      <c r="U3" s="14" t="s">
        <v>12</v>
      </c>
      <c r="AB3" s="7" t="s">
        <v>6</v>
      </c>
      <c r="AC3" s="4"/>
    </row>
    <row r="4" spans="1:29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 t="s">
        <v>6</v>
      </c>
      <c r="AB4" s="7" t="s">
        <v>6</v>
      </c>
      <c r="AC4" s="4"/>
    </row>
    <row r="5" spans="1:29" x14ac:dyDescent="0.25">
      <c r="A5" s="5" t="s">
        <v>3</v>
      </c>
      <c r="C5" s="4" t="s">
        <v>13</v>
      </c>
      <c r="D5" s="4"/>
      <c r="E5" s="4"/>
      <c r="F5" s="4"/>
      <c r="G5" s="4"/>
      <c r="H5" s="4"/>
      <c r="I5" s="4"/>
      <c r="J5" s="4"/>
      <c r="K5" s="4"/>
      <c r="L5" s="4"/>
      <c r="M5" s="6"/>
      <c r="N5" s="7" t="s">
        <v>6</v>
      </c>
      <c r="O5" s="7" t="s">
        <v>14</v>
      </c>
      <c r="P5" s="5" t="s">
        <v>15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7" t="s">
        <v>6</v>
      </c>
      <c r="AC5" s="4"/>
    </row>
    <row r="6" spans="1:29" x14ac:dyDescent="0.25">
      <c r="C6" s="7" t="s">
        <v>10</v>
      </c>
      <c r="D6" s="4" t="s">
        <v>16</v>
      </c>
      <c r="E6" s="4"/>
      <c r="F6" s="4"/>
      <c r="G6" s="4"/>
      <c r="H6" s="4"/>
      <c r="I6" s="4"/>
      <c r="J6" s="4"/>
      <c r="K6" s="4"/>
      <c r="L6" s="4"/>
      <c r="M6" s="6"/>
      <c r="N6" s="7" t="s">
        <v>6</v>
      </c>
      <c r="O6" s="4"/>
      <c r="P6" s="4"/>
      <c r="Q6" s="4" t="s">
        <v>17</v>
      </c>
      <c r="R6" s="4"/>
      <c r="S6" s="4"/>
      <c r="T6" s="10" t="s">
        <v>5</v>
      </c>
      <c r="U6" s="7" t="s">
        <v>18</v>
      </c>
      <c r="V6" s="10" t="s">
        <v>19</v>
      </c>
      <c r="W6" s="4" t="s">
        <v>20</v>
      </c>
      <c r="X6" s="4"/>
      <c r="Z6" s="4"/>
      <c r="AA6" s="4"/>
      <c r="AB6" s="7" t="s">
        <v>6</v>
      </c>
      <c r="AC6" s="4"/>
    </row>
    <row r="7" spans="1:29" x14ac:dyDescent="0.25">
      <c r="C7" s="7" t="s">
        <v>21</v>
      </c>
      <c r="D7" s="2" t="s">
        <v>22</v>
      </c>
      <c r="L7" s="4"/>
      <c r="M7" s="6"/>
      <c r="N7" s="7" t="s">
        <v>6</v>
      </c>
      <c r="O7" s="4"/>
      <c r="P7" s="4"/>
      <c r="Q7" s="4"/>
      <c r="R7" s="4"/>
      <c r="S7" s="4"/>
      <c r="T7" s="10" t="s">
        <v>5</v>
      </c>
      <c r="U7" s="15">
        <f>H15</f>
        <v>800</v>
      </c>
      <c r="V7" s="10" t="s">
        <v>19</v>
      </c>
      <c r="W7" s="16">
        <f>E11</f>
        <v>1</v>
      </c>
      <c r="X7" s="4"/>
      <c r="Z7" s="4"/>
      <c r="AA7" s="4"/>
      <c r="AB7" s="7" t="s">
        <v>6</v>
      </c>
      <c r="AC7" s="4"/>
    </row>
    <row r="8" spans="1:29" x14ac:dyDescent="0.25">
      <c r="C8" s="7" t="s">
        <v>21</v>
      </c>
      <c r="D8" s="2" t="s">
        <v>23</v>
      </c>
      <c r="L8" s="6"/>
      <c r="M8" s="6"/>
      <c r="N8" s="7" t="s">
        <v>6</v>
      </c>
      <c r="O8" s="4"/>
      <c r="P8" s="4"/>
      <c r="Q8" s="4"/>
      <c r="R8" s="4"/>
      <c r="S8" s="4"/>
      <c r="T8" s="10" t="s">
        <v>5</v>
      </c>
      <c r="U8" s="17">
        <f>U7/W7</f>
        <v>800</v>
      </c>
      <c r="V8" s="4"/>
      <c r="W8" s="4"/>
      <c r="X8" s="4"/>
      <c r="Y8" s="4"/>
      <c r="Z8" s="4"/>
      <c r="AA8" s="4"/>
      <c r="AB8" s="7" t="s">
        <v>6</v>
      </c>
      <c r="AC8" s="4"/>
    </row>
    <row r="9" spans="1:29" x14ac:dyDescent="0.25">
      <c r="L9" s="6"/>
      <c r="M9" s="6"/>
      <c r="N9" s="7" t="s">
        <v>6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7" t="s">
        <v>6</v>
      </c>
      <c r="AC9" s="4"/>
    </row>
    <row r="10" spans="1:29" x14ac:dyDescent="0.25">
      <c r="L10" s="6"/>
      <c r="M10" s="6"/>
      <c r="N10" s="7" t="s">
        <v>6</v>
      </c>
      <c r="P10" s="1"/>
      <c r="Q10" s="5"/>
      <c r="R10" s="4"/>
      <c r="S10" s="18" t="s">
        <v>24</v>
      </c>
      <c r="T10" s="10" t="s">
        <v>5</v>
      </c>
      <c r="U10" s="19">
        <f>U8</f>
        <v>800</v>
      </c>
      <c r="W10" s="4"/>
      <c r="X10" s="4"/>
      <c r="Y10" s="4"/>
      <c r="AB10" s="7" t="s">
        <v>6</v>
      </c>
      <c r="AC10" s="4"/>
    </row>
    <row r="11" spans="1:29" x14ac:dyDescent="0.25">
      <c r="A11" s="5" t="s">
        <v>4</v>
      </c>
      <c r="C11" s="20" t="s">
        <v>20</v>
      </c>
      <c r="D11" s="21"/>
      <c r="E11" s="22">
        <v>1</v>
      </c>
      <c r="F11" s="23" t="s">
        <v>25</v>
      </c>
      <c r="G11" s="4"/>
      <c r="H11" s="4"/>
      <c r="I11" s="4"/>
      <c r="J11" s="4"/>
      <c r="K11" s="4"/>
      <c r="L11" s="6"/>
      <c r="M11" s="6"/>
      <c r="N11" s="7" t="s">
        <v>6</v>
      </c>
      <c r="AB11" s="7" t="s">
        <v>6</v>
      </c>
      <c r="AC11" s="4"/>
    </row>
    <row r="12" spans="1:29" x14ac:dyDescent="0.25">
      <c r="A12" s="5"/>
      <c r="B12" s="6"/>
      <c r="C12" s="4"/>
      <c r="D12" s="4"/>
      <c r="E12" s="4"/>
      <c r="F12" s="4"/>
      <c r="G12" s="4"/>
      <c r="H12" s="4"/>
      <c r="I12" s="4"/>
      <c r="J12" s="4"/>
      <c r="K12" s="6"/>
      <c r="L12" s="6"/>
      <c r="M12" s="6"/>
      <c r="N12" s="7" t="s">
        <v>6</v>
      </c>
      <c r="O12" s="7" t="s">
        <v>26</v>
      </c>
      <c r="P12" s="5" t="s">
        <v>27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7" t="s">
        <v>6</v>
      </c>
      <c r="AC12" s="4"/>
    </row>
    <row r="13" spans="1:29" x14ac:dyDescent="0.25">
      <c r="A13" s="6"/>
      <c r="B13" s="6"/>
      <c r="C13" s="5" t="s">
        <v>28</v>
      </c>
      <c r="D13" s="4"/>
      <c r="E13" s="4"/>
      <c r="F13" s="4"/>
      <c r="G13" s="4"/>
      <c r="H13" s="4"/>
      <c r="I13" s="4"/>
      <c r="J13" s="4"/>
      <c r="K13" s="6"/>
      <c r="L13" s="6"/>
      <c r="M13" s="6"/>
      <c r="N13" s="7" t="s">
        <v>6</v>
      </c>
      <c r="O13" s="4"/>
      <c r="P13" s="4"/>
      <c r="Q13" s="4" t="str">
        <f>C16 &amp; " amortized over " &amp; E11 &amp; " " &amp; F11</f>
        <v>directly attributable acquisition expenses amortized over 1 year(s)</v>
      </c>
      <c r="R13" s="4"/>
      <c r="S13" s="4"/>
      <c r="T13" s="4"/>
      <c r="U13" s="4"/>
      <c r="V13" s="4"/>
      <c r="W13" s="4"/>
      <c r="X13" s="7" t="s">
        <v>5</v>
      </c>
      <c r="Y13" s="24">
        <f>H16</f>
        <v>190</v>
      </c>
      <c r="Z13" s="10" t="s">
        <v>19</v>
      </c>
      <c r="AA13" s="7">
        <f>E11</f>
        <v>1</v>
      </c>
      <c r="AB13" s="7" t="s">
        <v>6</v>
      </c>
      <c r="AC13" s="4"/>
    </row>
    <row r="14" spans="1:29" x14ac:dyDescent="0.25">
      <c r="A14" s="6"/>
      <c r="B14" s="6"/>
      <c r="C14" s="25" t="s">
        <v>29</v>
      </c>
      <c r="D14" s="26"/>
      <c r="E14" s="26"/>
      <c r="F14" s="26"/>
      <c r="G14" s="27"/>
      <c r="H14" s="27" t="s">
        <v>30</v>
      </c>
      <c r="I14" s="26" t="s">
        <v>31</v>
      </c>
      <c r="J14" s="26"/>
      <c r="K14" s="27"/>
      <c r="L14" s="6"/>
      <c r="M14" s="6"/>
      <c r="N14" s="7" t="s">
        <v>6</v>
      </c>
      <c r="O14" s="4"/>
      <c r="P14" s="4"/>
      <c r="Q14" s="28" t="s">
        <v>32</v>
      </c>
      <c r="R14" s="4"/>
      <c r="S14" s="4"/>
      <c r="T14" s="4"/>
      <c r="U14" s="4"/>
      <c r="V14" s="4"/>
      <c r="W14" s="4"/>
      <c r="X14" s="7" t="s">
        <v>5</v>
      </c>
      <c r="Y14" s="29">
        <f>Y13/AA13</f>
        <v>190</v>
      </c>
      <c r="Z14" s="4"/>
      <c r="AA14" s="4"/>
      <c r="AB14" s="7" t="s">
        <v>6</v>
      </c>
      <c r="AC14" s="4"/>
    </row>
    <row r="15" spans="1:29" x14ac:dyDescent="0.25">
      <c r="A15" s="6"/>
      <c r="B15" s="6"/>
      <c r="C15" s="20" t="s">
        <v>33</v>
      </c>
      <c r="D15" s="30"/>
      <c r="E15" s="30"/>
      <c r="F15" s="30"/>
      <c r="G15" s="21"/>
      <c r="H15" s="31">
        <v>800</v>
      </c>
      <c r="I15" s="30" t="s">
        <v>34</v>
      </c>
      <c r="J15" s="30"/>
      <c r="K15" s="32"/>
      <c r="L15" s="4"/>
      <c r="M15" s="6"/>
      <c r="N15" s="7" t="s">
        <v>6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7" t="s">
        <v>6</v>
      </c>
      <c r="AC15" s="4"/>
    </row>
    <row r="16" spans="1:29" x14ac:dyDescent="0.25">
      <c r="A16" s="5"/>
      <c r="B16" s="6"/>
      <c r="C16" s="33" t="s">
        <v>35</v>
      </c>
      <c r="D16" s="34"/>
      <c r="E16" s="34"/>
      <c r="F16" s="34"/>
      <c r="G16" s="35"/>
      <c r="H16" s="36">
        <v>190</v>
      </c>
      <c r="I16" s="34" t="s">
        <v>36</v>
      </c>
      <c r="J16" s="34"/>
      <c r="K16" s="37"/>
      <c r="L16" s="4"/>
      <c r="M16" s="6"/>
      <c r="N16" s="7" t="s">
        <v>6</v>
      </c>
      <c r="O16" s="4"/>
      <c r="P16" s="4"/>
      <c r="Q16" s="4" t="str">
        <f>C17 &amp; " " &amp; I16</f>
        <v>directly attributable maintenance expenses paid at inception</v>
      </c>
      <c r="R16" s="4"/>
      <c r="S16" s="4"/>
      <c r="T16" s="4"/>
      <c r="U16" s="4"/>
      <c r="V16" s="4"/>
      <c r="W16" s="7"/>
      <c r="X16" s="7" t="s">
        <v>5</v>
      </c>
      <c r="Y16" s="29">
        <f>H17</f>
        <v>20</v>
      </c>
      <c r="Z16" s="4"/>
      <c r="AA16" s="4"/>
      <c r="AB16" s="7" t="s">
        <v>6</v>
      </c>
      <c r="AC16" s="4"/>
    </row>
    <row r="17" spans="1:29" x14ac:dyDescent="0.25">
      <c r="A17" s="6"/>
      <c r="B17" s="6"/>
      <c r="C17" s="38" t="s">
        <v>37</v>
      </c>
      <c r="D17" s="12"/>
      <c r="E17" s="12"/>
      <c r="F17" s="12"/>
      <c r="G17" s="13"/>
      <c r="H17" s="39">
        <v>20</v>
      </c>
      <c r="I17" s="12" t="s">
        <v>38</v>
      </c>
      <c r="J17" s="12"/>
      <c r="K17" s="40"/>
      <c r="L17" s="4"/>
      <c r="M17" s="6"/>
      <c r="N17" s="7" t="s">
        <v>6</v>
      </c>
      <c r="O17" s="4"/>
      <c r="P17" s="4"/>
      <c r="Q17" s="28" t="s">
        <v>39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7" t="s">
        <v>6</v>
      </c>
      <c r="AC17" s="4"/>
    </row>
    <row r="18" spans="1:29" x14ac:dyDescent="0.25">
      <c r="A18" s="6"/>
      <c r="B18" s="6"/>
      <c r="C18" s="33" t="s">
        <v>40</v>
      </c>
      <c r="D18" s="34"/>
      <c r="E18" s="34"/>
      <c r="F18" s="34"/>
      <c r="G18" s="35"/>
      <c r="H18" s="36">
        <v>30</v>
      </c>
      <c r="I18" s="34" t="s">
        <v>36</v>
      </c>
      <c r="J18" s="34"/>
      <c r="K18" s="37"/>
      <c r="L18" s="4"/>
      <c r="M18" s="6"/>
      <c r="N18" s="7" t="s">
        <v>6</v>
      </c>
      <c r="O18" s="4"/>
      <c r="P18" s="4"/>
      <c r="Q18" s="14" t="s">
        <v>41</v>
      </c>
      <c r="Z18" s="4"/>
      <c r="AA18" s="4"/>
      <c r="AB18" s="7" t="s">
        <v>6</v>
      </c>
      <c r="AC18" s="4"/>
    </row>
    <row r="19" spans="1:29" x14ac:dyDescent="0.25">
      <c r="C19" s="38" t="s">
        <v>42</v>
      </c>
      <c r="D19" s="12"/>
      <c r="E19" s="12"/>
      <c r="F19" s="12"/>
      <c r="G19" s="13"/>
      <c r="H19" s="39">
        <v>40</v>
      </c>
      <c r="I19" s="41">
        <f>H19/E11</f>
        <v>40</v>
      </c>
      <c r="J19" s="12" t="s">
        <v>43</v>
      </c>
      <c r="K19" s="13"/>
      <c r="L19" s="4"/>
      <c r="M19" s="6"/>
      <c r="N19" s="7" t="s">
        <v>6</v>
      </c>
      <c r="O19" s="4"/>
      <c r="P19" s="4"/>
      <c r="Z19" s="4"/>
      <c r="AA19" s="4"/>
      <c r="AB19" s="7" t="s">
        <v>6</v>
      </c>
      <c r="AC19" s="4"/>
    </row>
    <row r="20" spans="1:29" x14ac:dyDescent="0.25">
      <c r="C20" s="4"/>
      <c r="D20" s="4"/>
      <c r="E20" s="4"/>
      <c r="F20" s="4"/>
      <c r="G20" s="4"/>
      <c r="H20" s="4"/>
      <c r="I20" s="4"/>
      <c r="J20" s="4"/>
      <c r="K20" s="4"/>
      <c r="L20" s="4"/>
      <c r="M20" s="6"/>
      <c r="N20" s="7" t="s">
        <v>6</v>
      </c>
      <c r="O20" s="4"/>
      <c r="P20" s="4"/>
      <c r="Q20" s="4"/>
      <c r="R20" s="4"/>
      <c r="S20" s="4"/>
      <c r="T20" s="5"/>
      <c r="W20" s="18" t="s">
        <v>44</v>
      </c>
      <c r="X20" s="7" t="s">
        <v>5</v>
      </c>
      <c r="Y20" s="42">
        <f>Y14+Y16</f>
        <v>210</v>
      </c>
      <c r="Z20" s="4"/>
      <c r="AA20" s="4"/>
      <c r="AB20" s="7" t="s">
        <v>6</v>
      </c>
      <c r="AC20" s="4"/>
    </row>
    <row r="21" spans="1:29" x14ac:dyDescent="0.25">
      <c r="C21" s="5" t="s">
        <v>45</v>
      </c>
      <c r="D21" s="4"/>
      <c r="E21" s="4"/>
      <c r="F21" s="4"/>
      <c r="G21" s="4"/>
      <c r="H21" s="4"/>
      <c r="I21" s="4"/>
      <c r="J21" s="4"/>
      <c r="K21" s="4"/>
      <c r="L21" s="4"/>
      <c r="M21" s="6"/>
      <c r="N21" s="7" t="s">
        <v>6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7" t="s">
        <v>6</v>
      </c>
      <c r="AC21" s="4"/>
    </row>
    <row r="22" spans="1:29" x14ac:dyDescent="0.25">
      <c r="C22" s="20" t="s">
        <v>46</v>
      </c>
      <c r="D22" s="30"/>
      <c r="E22" s="30"/>
      <c r="F22" s="30"/>
      <c r="G22" s="30"/>
      <c r="H22" s="30"/>
      <c r="I22" s="30"/>
      <c r="J22" s="30"/>
      <c r="K22" s="21"/>
      <c r="L22" s="4"/>
      <c r="M22" s="6"/>
      <c r="N22" s="7" t="s">
        <v>6</v>
      </c>
      <c r="O22" s="7" t="s">
        <v>47</v>
      </c>
      <c r="P22" s="5" t="s">
        <v>48</v>
      </c>
      <c r="Q22" s="4"/>
      <c r="R22" s="4"/>
      <c r="S22" s="7" t="s">
        <v>5</v>
      </c>
      <c r="T22" s="4" t="s">
        <v>49</v>
      </c>
      <c r="U22" s="4"/>
      <c r="V22" s="7" t="s">
        <v>50</v>
      </c>
      <c r="W22" s="4" t="s">
        <v>27</v>
      </c>
      <c r="X22" s="4"/>
      <c r="Y22" s="4"/>
      <c r="Z22" s="4"/>
      <c r="AA22" s="4"/>
      <c r="AB22" s="7" t="s">
        <v>6</v>
      </c>
      <c r="AC22" s="4"/>
    </row>
    <row r="23" spans="1:29" x14ac:dyDescent="0.25">
      <c r="C23" s="38" t="s">
        <v>51</v>
      </c>
      <c r="D23" s="12"/>
      <c r="E23" s="12"/>
      <c r="F23" s="12"/>
      <c r="G23" s="12"/>
      <c r="H23" s="12"/>
      <c r="I23" s="12"/>
      <c r="J23" s="12"/>
      <c r="K23" s="13"/>
      <c r="L23" s="4"/>
      <c r="M23" s="6"/>
      <c r="N23" s="7" t="s">
        <v>6</v>
      </c>
      <c r="O23" s="4"/>
      <c r="P23" s="4"/>
      <c r="Q23" s="4"/>
      <c r="R23" s="4"/>
      <c r="S23" s="7" t="s">
        <v>5</v>
      </c>
      <c r="T23" s="43">
        <f>U10</f>
        <v>800</v>
      </c>
      <c r="U23" s="4"/>
      <c r="V23" s="7" t="s">
        <v>50</v>
      </c>
      <c r="W23" s="44">
        <f>Y20</f>
        <v>210</v>
      </c>
      <c r="X23" s="4"/>
      <c r="Y23" s="4"/>
      <c r="Z23" s="4"/>
      <c r="AA23" s="4"/>
      <c r="AB23" s="7" t="s">
        <v>6</v>
      </c>
      <c r="AC23" s="4"/>
    </row>
    <row r="24" spans="1:29" x14ac:dyDescent="0.25">
      <c r="C24" s="38" t="s">
        <v>52</v>
      </c>
      <c r="D24" s="12"/>
      <c r="E24" s="12"/>
      <c r="F24" s="12"/>
      <c r="G24" s="12"/>
      <c r="H24" s="12"/>
      <c r="I24" s="12"/>
      <c r="J24" s="45">
        <f>E11</f>
        <v>1</v>
      </c>
      <c r="K24" s="46" t="str">
        <f>F11</f>
        <v>year(s)</v>
      </c>
      <c r="L24" s="4"/>
      <c r="M24" s="6"/>
      <c r="N24" s="7" t="s">
        <v>6</v>
      </c>
      <c r="O24" s="4"/>
      <c r="P24" s="4"/>
      <c r="Q24" s="4"/>
      <c r="R24" s="4"/>
      <c r="S24" s="7" t="s">
        <v>5</v>
      </c>
      <c r="T24" s="47">
        <f>T23-W23</f>
        <v>590</v>
      </c>
      <c r="U24" s="11" t="s">
        <v>53</v>
      </c>
      <c r="V24" s="4"/>
      <c r="W24" s="4"/>
      <c r="X24" s="4"/>
      <c r="Y24" s="4"/>
      <c r="Z24" s="4"/>
      <c r="AA24" s="4"/>
      <c r="AB24" s="7" t="s">
        <v>6</v>
      </c>
      <c r="AC24" s="4"/>
    </row>
    <row r="25" spans="1:29" x14ac:dyDescent="0.25">
      <c r="C25" s="38" t="s">
        <v>54</v>
      </c>
      <c r="D25" s="12"/>
      <c r="E25" s="12"/>
      <c r="F25" s="12"/>
      <c r="G25" s="12"/>
      <c r="H25" s="12"/>
      <c r="I25" s="12"/>
      <c r="J25" s="12"/>
      <c r="K25" s="13"/>
      <c r="L25" s="4"/>
      <c r="M25" s="6"/>
      <c r="N25" s="7" t="s">
        <v>6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7" t="s">
        <v>6</v>
      </c>
      <c r="AC25" s="4"/>
    </row>
    <row r="26" spans="1:29" x14ac:dyDescent="0.25">
      <c r="C26" s="4"/>
      <c r="D26" s="4"/>
      <c r="E26" s="4"/>
      <c r="F26" s="4"/>
      <c r="G26" s="4"/>
      <c r="H26" s="4"/>
      <c r="I26" s="4"/>
      <c r="J26" s="4"/>
      <c r="K26" s="4"/>
      <c r="L26" s="4"/>
      <c r="M26" s="6"/>
      <c r="N26" s="7" t="s">
        <v>6</v>
      </c>
      <c r="AB26" s="7" t="s">
        <v>6</v>
      </c>
      <c r="AC26" s="4"/>
    </row>
    <row r="27" spans="1:29" x14ac:dyDescent="0.25">
      <c r="C27" s="4"/>
      <c r="D27" s="4"/>
      <c r="E27" s="4"/>
      <c r="F27" s="4"/>
      <c r="G27" s="4"/>
      <c r="H27" s="4"/>
      <c r="I27" s="4"/>
      <c r="J27" s="4"/>
      <c r="K27" s="4"/>
      <c r="L27" s="4"/>
      <c r="M27" s="6"/>
      <c r="N27" s="7" t="s">
        <v>6</v>
      </c>
      <c r="O27" s="9" t="s">
        <v>21</v>
      </c>
      <c r="P27" s="5" t="s">
        <v>55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7" t="s">
        <v>6</v>
      </c>
      <c r="AC27" s="4"/>
    </row>
    <row r="28" spans="1:29" x14ac:dyDescent="0.25">
      <c r="C28" s="4"/>
      <c r="D28" s="4"/>
      <c r="E28" s="4"/>
      <c r="F28" s="4"/>
      <c r="G28" s="4"/>
      <c r="H28" s="4"/>
      <c r="I28" s="4"/>
      <c r="J28" s="4"/>
      <c r="K28" s="4"/>
      <c r="L28" s="4"/>
      <c r="M28" s="6"/>
      <c r="N28" s="7" t="s">
        <v>6</v>
      </c>
      <c r="O28" s="4"/>
      <c r="P28" s="4"/>
      <c r="Q28" s="4" t="str">
        <f>C18</f>
        <v>NON-DIRECTLY attributable acquisition expenses</v>
      </c>
      <c r="R28" s="4"/>
      <c r="S28" s="4"/>
      <c r="T28" s="4"/>
      <c r="U28" s="4"/>
      <c r="X28" s="7" t="s">
        <v>5</v>
      </c>
      <c r="Y28" s="29">
        <f>H18</f>
        <v>30</v>
      </c>
      <c r="Z28" s="4"/>
      <c r="AA28" s="4"/>
      <c r="AB28" s="7" t="s">
        <v>6</v>
      </c>
      <c r="AC28" s="4"/>
    </row>
    <row r="29" spans="1:29" x14ac:dyDescent="0.25">
      <c r="C29" s="4"/>
      <c r="D29" s="4"/>
      <c r="E29" s="4"/>
      <c r="F29" s="4"/>
      <c r="G29" s="4"/>
      <c r="H29" s="4"/>
      <c r="I29" s="4"/>
      <c r="J29" s="4"/>
      <c r="K29" s="4"/>
      <c r="L29" s="4"/>
      <c r="M29" s="6"/>
      <c r="N29" s="7" t="s">
        <v>6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7" t="s">
        <v>6</v>
      </c>
      <c r="AC29" s="4"/>
    </row>
    <row r="30" spans="1:29" x14ac:dyDescent="0.25">
      <c r="C30" s="4"/>
      <c r="D30" s="4"/>
      <c r="E30" s="4"/>
      <c r="F30" s="4"/>
      <c r="G30" s="4"/>
      <c r="H30" s="4"/>
      <c r="I30" s="4"/>
      <c r="J30" s="4"/>
      <c r="K30" s="4"/>
      <c r="L30" s="4"/>
      <c r="M30" s="6"/>
      <c r="N30" s="7" t="s">
        <v>6</v>
      </c>
      <c r="O30" s="4"/>
      <c r="P30" s="4"/>
      <c r="Q30" s="4" t="str">
        <f>C19 &amp; " amortized over " &amp; E11 &amp; " years"</f>
        <v>NON-DIRECTLY attributable maintenance expenses amortized over 1 years</v>
      </c>
      <c r="R30" s="4"/>
      <c r="S30" s="4"/>
      <c r="T30" s="4"/>
      <c r="U30" s="4"/>
      <c r="V30" s="4"/>
      <c r="W30" s="4"/>
      <c r="X30" s="7" t="s">
        <v>5</v>
      </c>
      <c r="Y30" s="24">
        <f>H19</f>
        <v>40</v>
      </c>
      <c r="Z30" s="10" t="s">
        <v>19</v>
      </c>
      <c r="AA30" s="7">
        <f>E11</f>
        <v>1</v>
      </c>
      <c r="AB30" s="7" t="s">
        <v>6</v>
      </c>
      <c r="AC30" s="4"/>
    </row>
    <row r="31" spans="1:29" x14ac:dyDescent="0.25">
      <c r="C31" s="4"/>
      <c r="D31" s="4"/>
      <c r="E31" s="4"/>
      <c r="F31" s="4"/>
      <c r="G31" s="4"/>
      <c r="H31" s="4"/>
      <c r="I31" s="4"/>
      <c r="J31" s="4"/>
      <c r="K31" s="4"/>
      <c r="L31" s="4"/>
      <c r="M31" s="6"/>
      <c r="N31" s="7" t="s">
        <v>6</v>
      </c>
      <c r="O31" s="4"/>
      <c r="P31" s="4"/>
      <c r="Q31" s="4"/>
      <c r="R31" s="4"/>
      <c r="S31" s="4"/>
      <c r="T31" s="4"/>
      <c r="U31" s="4"/>
      <c r="V31" s="4"/>
      <c r="W31" s="4"/>
      <c r="X31" s="7" t="s">
        <v>5</v>
      </c>
      <c r="Y31" s="29">
        <f>Y30/AA30</f>
        <v>40</v>
      </c>
      <c r="Z31" s="4"/>
      <c r="AA31" s="4"/>
      <c r="AB31" s="7" t="s">
        <v>6</v>
      </c>
      <c r="AC31" s="4"/>
    </row>
    <row r="32" spans="1:29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6"/>
      <c r="N32" s="7" t="s">
        <v>6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7" t="s">
        <v>6</v>
      </c>
      <c r="AC32" s="4"/>
    </row>
    <row r="33" spans="1:29" x14ac:dyDescent="0.25">
      <c r="C33" s="4"/>
      <c r="D33" s="4"/>
      <c r="E33" s="4"/>
      <c r="F33" s="4"/>
      <c r="G33" s="4"/>
      <c r="H33" s="4"/>
      <c r="I33" s="4"/>
      <c r="J33" s="4"/>
      <c r="K33" s="4"/>
      <c r="L33" s="4"/>
      <c r="M33" s="6"/>
      <c r="N33" s="7" t="s">
        <v>6</v>
      </c>
      <c r="O33" s="4"/>
      <c r="P33" s="4"/>
      <c r="Q33" s="4"/>
      <c r="R33" s="4"/>
      <c r="S33" s="4"/>
      <c r="T33" s="4"/>
      <c r="U33" s="4"/>
      <c r="V33" s="4"/>
      <c r="W33" s="18" t="s">
        <v>56</v>
      </c>
      <c r="X33" s="7" t="s">
        <v>5</v>
      </c>
      <c r="Y33" s="42">
        <f>Y28+Y31</f>
        <v>70</v>
      </c>
      <c r="Z33" s="4"/>
      <c r="AA33" s="4"/>
      <c r="AB33" s="7" t="s">
        <v>6</v>
      </c>
      <c r="AC33" s="4"/>
    </row>
    <row r="34" spans="1:29" x14ac:dyDescent="0.25">
      <c r="C34" s="4"/>
      <c r="D34" s="4"/>
      <c r="E34" s="4"/>
      <c r="F34" s="4"/>
      <c r="G34" s="4"/>
      <c r="H34" s="4"/>
      <c r="I34" s="4"/>
      <c r="J34" s="4"/>
      <c r="K34" s="4"/>
      <c r="L34" s="4"/>
      <c r="M34" s="6"/>
      <c r="N34" s="7" t="s">
        <v>6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7" t="s">
        <v>6</v>
      </c>
      <c r="AC34" s="4"/>
    </row>
    <row r="35" spans="1:29" x14ac:dyDescent="0.25">
      <c r="C35" s="4"/>
      <c r="D35" s="4"/>
      <c r="E35" s="4"/>
      <c r="F35" s="4"/>
      <c r="G35" s="4"/>
      <c r="H35" s="4"/>
      <c r="I35" s="4"/>
      <c r="J35" s="4"/>
      <c r="K35" s="4"/>
      <c r="L35" s="4"/>
      <c r="M35" s="6"/>
      <c r="N35" s="7" t="s">
        <v>6</v>
      </c>
      <c r="O35" s="7" t="s">
        <v>57</v>
      </c>
      <c r="P35" s="5" t="s">
        <v>58</v>
      </c>
      <c r="Q35" s="4"/>
      <c r="Z35" s="4"/>
      <c r="AA35" s="4"/>
      <c r="AB35" s="7" t="s">
        <v>6</v>
      </c>
      <c r="AC35" s="4"/>
    </row>
    <row r="36" spans="1:29" x14ac:dyDescent="0.25">
      <c r="C36" s="4"/>
      <c r="D36" s="4"/>
      <c r="E36" s="4"/>
      <c r="F36" s="4"/>
      <c r="G36" s="4"/>
      <c r="H36" s="4"/>
      <c r="I36" s="4"/>
      <c r="J36" s="4"/>
      <c r="K36" s="4"/>
      <c r="L36" s="4"/>
      <c r="M36" s="6"/>
      <c r="N36" s="7" t="s">
        <v>6</v>
      </c>
      <c r="O36" s="4"/>
      <c r="P36" s="7" t="s">
        <v>5</v>
      </c>
      <c r="Q36" s="4" t="s">
        <v>48</v>
      </c>
      <c r="R36" s="4"/>
      <c r="S36" s="4"/>
      <c r="T36" s="7" t="s">
        <v>59</v>
      </c>
      <c r="U36" s="16" t="s">
        <v>56</v>
      </c>
      <c r="V36" s="4"/>
      <c r="X36" s="4"/>
      <c r="Y36" s="4"/>
      <c r="Z36" s="4"/>
      <c r="AA36" s="4"/>
      <c r="AB36" s="7" t="s">
        <v>6</v>
      </c>
      <c r="AC36" s="4"/>
    </row>
    <row r="37" spans="1:29" x14ac:dyDescent="0.25">
      <c r="C37" s="4"/>
      <c r="D37" s="4"/>
      <c r="E37" s="4"/>
      <c r="F37" s="4"/>
      <c r="G37" s="4"/>
      <c r="H37" s="4"/>
      <c r="I37" s="4"/>
      <c r="J37" s="4"/>
      <c r="K37" s="4"/>
      <c r="L37" s="4"/>
      <c r="M37" s="6"/>
      <c r="N37" s="7" t="s">
        <v>6</v>
      </c>
      <c r="O37" s="4"/>
      <c r="P37" s="7" t="s">
        <v>5</v>
      </c>
      <c r="Q37" s="48">
        <f>T24</f>
        <v>590</v>
      </c>
      <c r="R37" s="4"/>
      <c r="S37" s="4"/>
      <c r="T37" s="7" t="s">
        <v>59</v>
      </c>
      <c r="U37" s="44">
        <f>Y33</f>
        <v>70</v>
      </c>
      <c r="V37" s="4"/>
      <c r="X37" s="4"/>
      <c r="Y37" s="4"/>
      <c r="Z37" s="4"/>
      <c r="AA37" s="4"/>
      <c r="AB37" s="7" t="s">
        <v>6</v>
      </c>
      <c r="AC37" s="4"/>
    </row>
    <row r="38" spans="1:29" x14ac:dyDescent="0.25">
      <c r="C38" s="4"/>
      <c r="D38" s="4"/>
      <c r="E38" s="4"/>
      <c r="F38" s="4"/>
      <c r="G38" s="4"/>
      <c r="H38" s="49"/>
      <c r="I38" s="4"/>
      <c r="J38" s="4"/>
      <c r="K38" s="4"/>
      <c r="L38" s="4"/>
      <c r="M38" s="6"/>
      <c r="N38" s="7" t="s">
        <v>6</v>
      </c>
      <c r="O38" s="4"/>
      <c r="P38" s="7" t="s">
        <v>5</v>
      </c>
      <c r="Q38" s="50">
        <f>Q37-U37</f>
        <v>520</v>
      </c>
      <c r="R38" s="11" t="s">
        <v>60</v>
      </c>
      <c r="S38" s="4"/>
      <c r="T38" s="4"/>
      <c r="U38" s="4"/>
      <c r="V38" s="4"/>
      <c r="W38" s="4"/>
      <c r="X38" s="4"/>
      <c r="Y38" s="4"/>
      <c r="Z38" s="4"/>
      <c r="AA38" s="4"/>
      <c r="AB38" s="7" t="s">
        <v>6</v>
      </c>
      <c r="AC38" s="4"/>
    </row>
    <row r="39" spans="1:29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7" t="s">
        <v>6</v>
      </c>
      <c r="O39" s="4"/>
      <c r="X39" s="4"/>
      <c r="Y39" s="4"/>
      <c r="Z39" s="4"/>
      <c r="AA39" s="4"/>
      <c r="AB39" s="7" t="s">
        <v>6</v>
      </c>
      <c r="AC39" s="4"/>
    </row>
    <row r="40" spans="1:29" x14ac:dyDescent="0.25">
      <c r="N40" s="7" t="s">
        <v>6</v>
      </c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7" t="s">
        <v>6</v>
      </c>
      <c r="AC40" s="4"/>
    </row>
    <row r="41" spans="1:29" x14ac:dyDescent="0.25">
      <c r="N41" s="7" t="s">
        <v>6</v>
      </c>
      <c r="O41" s="9" t="s">
        <v>61</v>
      </c>
      <c r="P41" s="7" t="s">
        <v>62</v>
      </c>
      <c r="Q41" s="51" t="s">
        <v>63</v>
      </c>
      <c r="R41" s="49" t="s">
        <v>64</v>
      </c>
      <c r="S41" s="4"/>
      <c r="T41" s="4"/>
      <c r="U41" s="4"/>
      <c r="V41" s="4"/>
      <c r="W41" s="4"/>
      <c r="X41" s="4"/>
      <c r="Y41" s="4"/>
      <c r="Z41" s="4"/>
      <c r="AA41" s="4"/>
      <c r="AB41" s="7" t="s">
        <v>6</v>
      </c>
      <c r="AC41" s="4"/>
    </row>
    <row r="42" spans="1:29" x14ac:dyDescent="0.25">
      <c r="N42" s="7" t="s">
        <v>6</v>
      </c>
      <c r="O42" s="4"/>
      <c r="P42" s="7"/>
      <c r="Q42" s="51" t="s">
        <v>63</v>
      </c>
      <c r="R42" s="49" t="s">
        <v>65</v>
      </c>
      <c r="S42" s="4"/>
      <c r="T42" s="4"/>
      <c r="U42" s="4"/>
      <c r="V42" s="4"/>
      <c r="W42" s="4"/>
      <c r="X42" s="4"/>
      <c r="Y42" s="4"/>
      <c r="Z42" s="4"/>
      <c r="AA42" s="4"/>
      <c r="AB42" s="7" t="s">
        <v>6</v>
      </c>
      <c r="AC42" s="4"/>
    </row>
    <row r="43" spans="1:29" x14ac:dyDescent="0.25">
      <c r="N43" s="7" t="s">
        <v>6</v>
      </c>
      <c r="O43" s="4"/>
      <c r="P43" s="7"/>
      <c r="Q43" s="52" t="s">
        <v>50</v>
      </c>
      <c r="R43" s="53" t="s">
        <v>66</v>
      </c>
      <c r="S43" s="4"/>
      <c r="T43" s="4"/>
      <c r="U43" s="4"/>
      <c r="V43" s="4"/>
      <c r="W43" s="4"/>
      <c r="X43" s="4"/>
      <c r="Y43" s="4"/>
      <c r="Z43" s="4"/>
      <c r="AA43" s="4"/>
      <c r="AB43" s="7" t="s">
        <v>6</v>
      </c>
      <c r="AC43" s="4"/>
    </row>
    <row r="44" spans="1:29" x14ac:dyDescent="0.25">
      <c r="N44" s="7" t="s">
        <v>6</v>
      </c>
      <c r="O44" s="4"/>
      <c r="P44" s="4"/>
      <c r="Q44" s="51" t="s">
        <v>63</v>
      </c>
      <c r="R44" s="49" t="s">
        <v>67</v>
      </c>
      <c r="S44" s="4"/>
      <c r="T44" s="4"/>
      <c r="U44" s="4"/>
      <c r="V44" s="4"/>
      <c r="W44" s="4"/>
      <c r="X44" s="4"/>
      <c r="Y44" s="4"/>
      <c r="Z44" s="4"/>
      <c r="AA44" s="4"/>
      <c r="AB44" s="7" t="s">
        <v>6</v>
      </c>
      <c r="AC44" s="4"/>
    </row>
    <row r="45" spans="1:29" x14ac:dyDescent="0.25">
      <c r="N45" s="7" t="s">
        <v>6</v>
      </c>
      <c r="O45" s="4"/>
      <c r="P45" s="4"/>
      <c r="Q45" s="51" t="s">
        <v>63</v>
      </c>
      <c r="R45" s="49" t="s">
        <v>68</v>
      </c>
      <c r="S45" s="4"/>
      <c r="T45" s="4"/>
      <c r="U45" s="4"/>
      <c r="V45" s="4"/>
      <c r="W45" s="4"/>
      <c r="X45" s="4"/>
      <c r="Y45" s="4"/>
      <c r="Z45" s="4"/>
      <c r="AA45" s="4"/>
      <c r="AB45" s="7" t="s">
        <v>6</v>
      </c>
      <c r="AC45" s="4"/>
    </row>
    <row r="46" spans="1:29" x14ac:dyDescent="0.25">
      <c r="N46" s="7" t="s">
        <v>6</v>
      </c>
      <c r="O46" s="4"/>
      <c r="P46" s="4"/>
      <c r="Q46" s="52" t="s">
        <v>50</v>
      </c>
      <c r="R46" s="53" t="s">
        <v>69</v>
      </c>
      <c r="S46" s="4"/>
      <c r="T46" s="4"/>
      <c r="U46" s="4"/>
      <c r="V46" s="4"/>
      <c r="W46" s="4"/>
      <c r="X46" s="4"/>
      <c r="Y46" s="4"/>
      <c r="Z46" s="4"/>
      <c r="AA46" s="4"/>
      <c r="AB46" s="7" t="s">
        <v>6</v>
      </c>
      <c r="AC46" s="4"/>
    </row>
    <row r="47" spans="1:29" x14ac:dyDescent="0.25">
      <c r="N47" s="7" t="s">
        <v>6</v>
      </c>
      <c r="O47" s="4"/>
      <c r="P47" s="4"/>
      <c r="Q47" s="52" t="s">
        <v>50</v>
      </c>
      <c r="R47" s="53" t="s">
        <v>80</v>
      </c>
      <c r="S47" s="4"/>
      <c r="T47" s="4"/>
      <c r="U47" s="4"/>
      <c r="V47" s="4"/>
      <c r="W47" s="4"/>
      <c r="X47" s="4"/>
      <c r="Y47" s="4"/>
      <c r="Z47" s="4"/>
      <c r="AA47" s="4"/>
      <c r="AB47" s="7" t="s">
        <v>6</v>
      </c>
      <c r="AC47" s="4"/>
    </row>
    <row r="48" spans="1:29" x14ac:dyDescent="0.25">
      <c r="N48" s="7" t="s">
        <v>6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7" t="s">
        <v>6</v>
      </c>
      <c r="AC48" s="4"/>
    </row>
    <row r="49" spans="1:29" x14ac:dyDescent="0.25">
      <c r="N49" s="7" t="s">
        <v>6</v>
      </c>
      <c r="O49" s="4"/>
      <c r="P49" s="7" t="s">
        <v>62</v>
      </c>
      <c r="Q49" s="51" t="s">
        <v>63</v>
      </c>
      <c r="R49" s="54">
        <v>0</v>
      </c>
      <c r="S49" s="7" t="s">
        <v>70</v>
      </c>
      <c r="T49" s="55" t="s">
        <v>71</v>
      </c>
      <c r="U49" s="4"/>
      <c r="V49" s="4"/>
      <c r="W49" s="4"/>
      <c r="X49" s="4"/>
      <c r="Y49" s="4"/>
      <c r="Z49" s="4"/>
      <c r="AA49" s="4"/>
      <c r="AB49" s="7" t="s">
        <v>6</v>
      </c>
      <c r="AC49" s="4"/>
    </row>
    <row r="50" spans="1:29" x14ac:dyDescent="0.25">
      <c r="N50" s="7" t="s">
        <v>6</v>
      </c>
      <c r="O50" s="4"/>
      <c r="P50" s="4"/>
      <c r="Q50" s="51" t="s">
        <v>63</v>
      </c>
      <c r="R50" s="54">
        <f>H15</f>
        <v>800</v>
      </c>
      <c r="S50" s="7" t="s">
        <v>70</v>
      </c>
      <c r="T50" s="55" t="s">
        <v>72</v>
      </c>
      <c r="U50" s="4"/>
      <c r="V50" s="4"/>
      <c r="W50" s="4"/>
      <c r="X50" s="4"/>
      <c r="Y50" s="4"/>
      <c r="Z50" s="4"/>
      <c r="AA50" s="4"/>
      <c r="AB50" s="7" t="s">
        <v>6</v>
      </c>
      <c r="AC50" s="4"/>
    </row>
    <row r="51" spans="1:29" x14ac:dyDescent="0.25">
      <c r="N51" s="7" t="s">
        <v>6</v>
      </c>
      <c r="O51" s="4"/>
      <c r="P51" s="4"/>
      <c r="Q51" s="52" t="s">
        <v>50</v>
      </c>
      <c r="R51" s="56">
        <f>H16</f>
        <v>190</v>
      </c>
      <c r="S51" s="7" t="s">
        <v>70</v>
      </c>
      <c r="T51" s="11" t="s">
        <v>73</v>
      </c>
      <c r="U51" s="4"/>
      <c r="V51" s="4"/>
      <c r="W51" s="4"/>
      <c r="X51" s="4"/>
      <c r="Y51" s="4"/>
      <c r="Z51" s="4"/>
      <c r="AA51" s="4"/>
      <c r="AB51" s="7" t="s">
        <v>6</v>
      </c>
      <c r="AC51" s="4"/>
    </row>
    <row r="52" spans="1:29" x14ac:dyDescent="0.25">
      <c r="N52" s="7" t="s">
        <v>6</v>
      </c>
      <c r="O52" s="4"/>
      <c r="P52" s="4"/>
      <c r="Q52" s="51" t="s">
        <v>63</v>
      </c>
      <c r="R52" s="54">
        <f>Y14</f>
        <v>190</v>
      </c>
      <c r="S52" s="7" t="s">
        <v>70</v>
      </c>
      <c r="T52" s="55" t="s">
        <v>74</v>
      </c>
      <c r="U52" s="4"/>
      <c r="V52" s="4"/>
      <c r="W52" s="4"/>
      <c r="X52" s="4"/>
      <c r="Y52" s="4"/>
      <c r="Z52" s="4"/>
      <c r="AA52" s="4"/>
      <c r="AB52" s="7" t="s">
        <v>6</v>
      </c>
      <c r="AC52" s="4"/>
    </row>
    <row r="53" spans="1:29" x14ac:dyDescent="0.25">
      <c r="N53" s="7" t="s">
        <v>6</v>
      </c>
      <c r="O53" s="4"/>
      <c r="P53" s="4"/>
      <c r="Q53" s="51" t="s">
        <v>63</v>
      </c>
      <c r="R53" s="54">
        <v>0</v>
      </c>
      <c r="S53" s="7" t="s">
        <v>70</v>
      </c>
      <c r="T53" s="55" t="s">
        <v>75</v>
      </c>
      <c r="U53" s="4"/>
      <c r="V53" s="4"/>
      <c r="W53" s="4"/>
      <c r="X53" s="4"/>
      <c r="Y53" s="4"/>
      <c r="Z53" s="4"/>
      <c r="AA53" s="4"/>
      <c r="AB53" s="7" t="s">
        <v>6</v>
      </c>
      <c r="AC53" s="4"/>
    </row>
    <row r="54" spans="1:29" x14ac:dyDescent="0.25">
      <c r="N54" s="7" t="s">
        <v>6</v>
      </c>
      <c r="O54" s="4"/>
      <c r="P54" s="4"/>
      <c r="Q54" s="52" t="s">
        <v>50</v>
      </c>
      <c r="R54" s="56">
        <f>U10</f>
        <v>800</v>
      </c>
      <c r="S54" s="7" t="s">
        <v>70</v>
      </c>
      <c r="T54" s="11" t="s">
        <v>76</v>
      </c>
      <c r="U54" s="4"/>
      <c r="V54" s="4"/>
      <c r="W54" s="4"/>
      <c r="X54" s="4"/>
      <c r="Y54" s="4"/>
      <c r="Z54" s="4"/>
      <c r="AA54" s="4"/>
      <c r="AB54" s="7" t="s">
        <v>6</v>
      </c>
      <c r="AC54" s="4"/>
    </row>
    <row r="55" spans="1:29" x14ac:dyDescent="0.25">
      <c r="N55" s="7" t="s">
        <v>6</v>
      </c>
      <c r="O55" s="4"/>
      <c r="P55" s="4"/>
      <c r="Q55" s="52" t="s">
        <v>50</v>
      </c>
      <c r="R55" s="56">
        <v>0</v>
      </c>
      <c r="S55" s="7" t="s">
        <v>70</v>
      </c>
      <c r="T55" s="11" t="s">
        <v>77</v>
      </c>
      <c r="U55" s="4"/>
      <c r="V55" s="4"/>
      <c r="W55" s="4"/>
      <c r="X55" s="4"/>
      <c r="Y55" s="4"/>
      <c r="Z55" s="4"/>
      <c r="AA55" s="4"/>
      <c r="AB55" s="7" t="s">
        <v>6</v>
      </c>
      <c r="AC55" s="4"/>
    </row>
    <row r="56" spans="1:29" x14ac:dyDescent="0.25">
      <c r="N56" s="7" t="s">
        <v>6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7" t="s">
        <v>6</v>
      </c>
      <c r="AC56" s="4"/>
    </row>
    <row r="57" spans="1:29" x14ac:dyDescent="0.25">
      <c r="N57" s="7" t="s">
        <v>6</v>
      </c>
      <c r="O57" s="4"/>
      <c r="P57" s="57" t="s">
        <v>62</v>
      </c>
      <c r="Q57" s="58">
        <f>R49+R50-R51+R52+R53-R54-R55</f>
        <v>0</v>
      </c>
      <c r="R57" s="11" t="s">
        <v>78</v>
      </c>
      <c r="S57" s="4"/>
      <c r="T57" s="4"/>
      <c r="U57" s="4"/>
      <c r="V57" s="4"/>
      <c r="W57" s="4"/>
      <c r="X57" s="4"/>
      <c r="Y57" s="4"/>
      <c r="Z57" s="4"/>
      <c r="AA57" s="4"/>
      <c r="AB57" s="7" t="s">
        <v>6</v>
      </c>
      <c r="AC57" s="4"/>
    </row>
    <row r="58" spans="1:29" x14ac:dyDescent="0.25">
      <c r="N58" s="7" t="s">
        <v>6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7" t="s">
        <v>6</v>
      </c>
      <c r="AC58" s="4"/>
    </row>
    <row r="59" spans="1:29" x14ac:dyDescent="0.25">
      <c r="N59" s="7" t="s">
        <v>6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7" t="s">
        <v>6</v>
      </c>
      <c r="AC59" s="4"/>
    </row>
    <row r="60" spans="1:29" x14ac:dyDescent="0.25">
      <c r="A60" s="59" t="s">
        <v>79</v>
      </c>
      <c r="B60" s="59" t="s">
        <v>79</v>
      </c>
      <c r="C60" s="59" t="s">
        <v>79</v>
      </c>
      <c r="D60" s="59" t="s">
        <v>79</v>
      </c>
      <c r="E60" s="59" t="s">
        <v>79</v>
      </c>
      <c r="F60" s="59" t="s">
        <v>79</v>
      </c>
      <c r="G60" s="59" t="s">
        <v>79</v>
      </c>
      <c r="H60" s="59" t="s">
        <v>79</v>
      </c>
      <c r="I60" s="59" t="s">
        <v>79</v>
      </c>
      <c r="J60" s="59" t="s">
        <v>79</v>
      </c>
      <c r="K60" s="59" t="s">
        <v>79</v>
      </c>
      <c r="L60" s="59" t="s">
        <v>79</v>
      </c>
      <c r="M60" s="59" t="s">
        <v>79</v>
      </c>
      <c r="N60" s="59" t="s">
        <v>79</v>
      </c>
      <c r="O60" s="59" t="s">
        <v>79</v>
      </c>
      <c r="P60" s="59" t="s">
        <v>79</v>
      </c>
      <c r="Q60" s="59" t="s">
        <v>79</v>
      </c>
      <c r="R60" s="59" t="s">
        <v>79</v>
      </c>
      <c r="S60" s="59" t="s">
        <v>79</v>
      </c>
      <c r="T60" s="59" t="s">
        <v>79</v>
      </c>
      <c r="U60" s="59" t="s">
        <v>79</v>
      </c>
      <c r="V60" s="59" t="s">
        <v>79</v>
      </c>
      <c r="W60" s="59" t="s">
        <v>79</v>
      </c>
      <c r="X60" s="59" t="s">
        <v>79</v>
      </c>
      <c r="Y60" s="59" t="s">
        <v>79</v>
      </c>
      <c r="Z60" s="59" t="s">
        <v>79</v>
      </c>
      <c r="AA60" s="59" t="s">
        <v>79</v>
      </c>
      <c r="AB60" s="59" t="s">
        <v>79</v>
      </c>
      <c r="AC60" s="4"/>
    </row>
    <row r="61" spans="1:29" x14ac:dyDescent="0.25">
      <c r="B61" s="4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7" t="s">
        <v>6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7" t="s">
        <v>6</v>
      </c>
      <c r="AC61" s="4"/>
    </row>
    <row r="62" spans="1:29" x14ac:dyDescent="0.25">
      <c r="B62" s="4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7" t="s">
        <v>6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7" t="s">
        <v>6</v>
      </c>
      <c r="AC62" s="4"/>
    </row>
    <row r="63" spans="1:29" x14ac:dyDescent="0.25">
      <c r="B63" s="4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7" t="s">
        <v>6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7" t="s">
        <v>6</v>
      </c>
      <c r="AC63" s="4"/>
    </row>
    <row r="64" spans="1:29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7" t="s">
        <v>6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7" t="s">
        <v>6</v>
      </c>
      <c r="AC64" s="4"/>
    </row>
    <row r="65" spans="2:29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7" t="s">
        <v>6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7" t="s">
        <v>6</v>
      </c>
      <c r="AC65" s="4"/>
    </row>
    <row r="66" spans="2:29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7" t="s">
        <v>6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7" t="s">
        <v>6</v>
      </c>
      <c r="AC66" s="4"/>
    </row>
    <row r="67" spans="2:29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7" t="s">
        <v>6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7" t="s">
        <v>6</v>
      </c>
      <c r="AC67" s="4"/>
    </row>
    <row r="68" spans="2:29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7" t="s">
        <v>6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7" t="s">
        <v>6</v>
      </c>
      <c r="AC68" s="4"/>
    </row>
    <row r="69" spans="2:29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7" t="s">
        <v>6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7" t="s">
        <v>6</v>
      </c>
      <c r="AC69" s="4"/>
    </row>
    <row r="70" spans="2:29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7" t="s">
        <v>6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7" t="s">
        <v>6</v>
      </c>
      <c r="AC70" s="4"/>
    </row>
    <row r="71" spans="2:29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7" t="s">
        <v>6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7" t="s">
        <v>6</v>
      </c>
      <c r="AC71" s="4"/>
    </row>
    <row r="72" spans="2:29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7" t="s">
        <v>6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7" t="s">
        <v>6</v>
      </c>
      <c r="AC72" s="4"/>
    </row>
    <row r="73" spans="2:29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7" t="s">
        <v>6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7" t="s">
        <v>6</v>
      </c>
      <c r="AC73" s="4"/>
    </row>
    <row r="74" spans="2:29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7" t="s">
        <v>6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7" t="s">
        <v>6</v>
      </c>
      <c r="AC74" s="4"/>
    </row>
    <row r="75" spans="2:29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7" t="s">
        <v>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7" t="s">
        <v>6</v>
      </c>
      <c r="AC75" s="4"/>
    </row>
    <row r="76" spans="2:29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7" t="s">
        <v>6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7" t="s">
        <v>6</v>
      </c>
      <c r="AC76" s="4"/>
    </row>
    <row r="77" spans="2:29" x14ac:dyDescent="0.25"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7" t="s">
        <v>6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7" t="s">
        <v>6</v>
      </c>
      <c r="AC77" s="4"/>
    </row>
    <row r="78" spans="2:29" x14ac:dyDescent="0.25"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7" t="s">
        <v>6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7" t="s">
        <v>6</v>
      </c>
      <c r="AC78" s="4"/>
    </row>
    <row r="79" spans="2:29" x14ac:dyDescent="0.25"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7" t="s">
        <v>6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7" t="s">
        <v>6</v>
      </c>
      <c r="AC79" s="4"/>
    </row>
    <row r="80" spans="2:29" x14ac:dyDescent="0.25"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7" t="s">
        <v>6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7" t="s">
        <v>6</v>
      </c>
      <c r="AC80" s="4"/>
    </row>
    <row r="81" spans="2:29" x14ac:dyDescent="0.25"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7" t="s">
        <v>6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7" t="s">
        <v>6</v>
      </c>
      <c r="AC81" s="4"/>
    </row>
    <row r="82" spans="2:29" x14ac:dyDescent="0.25"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7" t="s">
        <v>6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7" t="s">
        <v>6</v>
      </c>
      <c r="AC82" s="4"/>
    </row>
    <row r="83" spans="2:29" x14ac:dyDescent="0.25"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7" t="s">
        <v>6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7" t="s">
        <v>6</v>
      </c>
      <c r="AC83" s="4"/>
    </row>
    <row r="84" spans="2:29" x14ac:dyDescent="0.25"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7" t="s">
        <v>6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7" t="s">
        <v>6</v>
      </c>
      <c r="AC84" s="4"/>
    </row>
    <row r="85" spans="2:29" x14ac:dyDescent="0.25"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7" t="s">
        <v>6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7" t="s">
        <v>6</v>
      </c>
      <c r="AC85" s="4"/>
    </row>
    <row r="86" spans="2:29" x14ac:dyDescent="0.25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7" t="s">
        <v>6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7" t="s">
        <v>6</v>
      </c>
      <c r="AC86" s="4"/>
    </row>
    <row r="87" spans="2:29" x14ac:dyDescent="0.2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7" t="s">
        <v>6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7" t="s">
        <v>6</v>
      </c>
      <c r="AC87" s="4"/>
    </row>
    <row r="88" spans="2:29" x14ac:dyDescent="0.25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7" t="s">
        <v>6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7" t="s">
        <v>6</v>
      </c>
      <c r="AC88" s="4"/>
    </row>
    <row r="89" spans="2:29" x14ac:dyDescent="0.25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7" t="s">
        <v>6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7" t="s">
        <v>6</v>
      </c>
      <c r="AC89" s="4"/>
    </row>
    <row r="90" spans="2:29" x14ac:dyDescent="0.25"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7" t="s">
        <v>6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7" t="s">
        <v>6</v>
      </c>
      <c r="AC90" s="4"/>
    </row>
    <row r="91" spans="2:29" x14ac:dyDescent="0.25"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7" t="s">
        <v>6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7" t="s">
        <v>6</v>
      </c>
      <c r="AC91" s="4"/>
    </row>
    <row r="92" spans="2:29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7" t="s">
        <v>6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7" t="s">
        <v>6</v>
      </c>
      <c r="AC92" s="4"/>
    </row>
    <row r="93" spans="2:29" x14ac:dyDescent="0.25"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7" t="s">
        <v>6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7" t="s">
        <v>6</v>
      </c>
      <c r="AC93" s="4"/>
    </row>
    <row r="94" spans="2:29" x14ac:dyDescent="0.25"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7" t="s">
        <v>6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7" t="s">
        <v>6</v>
      </c>
      <c r="AC94" s="4"/>
    </row>
    <row r="95" spans="2:29" x14ac:dyDescent="0.25"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7" t="s">
        <v>6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7" t="s">
        <v>6</v>
      </c>
      <c r="AC95" s="4"/>
    </row>
    <row r="96" spans="2:29" x14ac:dyDescent="0.25"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7" t="s">
        <v>6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7" t="s">
        <v>6</v>
      </c>
      <c r="AC96" s="4"/>
    </row>
    <row r="97" spans="2:29" x14ac:dyDescent="0.25"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7" t="s">
        <v>6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7" t="s">
        <v>6</v>
      </c>
      <c r="AC97" s="4"/>
    </row>
    <row r="98" spans="2:29" x14ac:dyDescent="0.25"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7" t="s">
        <v>6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7" t="s">
        <v>6</v>
      </c>
      <c r="AC98" s="4"/>
    </row>
    <row r="99" spans="2:29" x14ac:dyDescent="0.25"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7" t="s">
        <v>6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7" t="s">
        <v>6</v>
      </c>
      <c r="AC99" s="4"/>
    </row>
    <row r="100" spans="2:29" x14ac:dyDescent="0.25"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7" t="s">
        <v>6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7" t="s">
        <v>6</v>
      </c>
      <c r="AC100" s="4"/>
    </row>
    <row r="101" spans="2:29" x14ac:dyDescent="0.25"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7" t="s">
        <v>6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7" t="s">
        <v>6</v>
      </c>
      <c r="AC101" s="4"/>
    </row>
    <row r="102" spans="2:29" x14ac:dyDescent="0.25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7" t="s">
        <v>6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7" t="s">
        <v>6</v>
      </c>
      <c r="AC102" s="4"/>
    </row>
    <row r="103" spans="2:29" x14ac:dyDescent="0.25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7" t="s">
        <v>6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7" t="s">
        <v>6</v>
      </c>
      <c r="AC103" s="4"/>
    </row>
    <row r="104" spans="2:29" x14ac:dyDescent="0.25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7" t="s">
        <v>6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7" t="s">
        <v>6</v>
      </c>
      <c r="AC104" s="4"/>
    </row>
    <row r="105" spans="2:29" x14ac:dyDescent="0.25"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7" t="s">
        <v>6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7" t="s">
        <v>6</v>
      </c>
      <c r="AC105" s="4"/>
    </row>
    <row r="106" spans="2:29" x14ac:dyDescent="0.2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7" t="s">
        <v>6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7" t="s">
        <v>6</v>
      </c>
      <c r="AC106" s="4"/>
    </row>
    <row r="107" spans="2:29" x14ac:dyDescent="0.2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7" t="s">
        <v>6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7" t="s">
        <v>6</v>
      </c>
      <c r="AC107" s="4"/>
    </row>
    <row r="108" spans="2:29" x14ac:dyDescent="0.2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7" t="s">
        <v>6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7" t="s">
        <v>6</v>
      </c>
      <c r="AC108" s="4"/>
    </row>
    <row r="109" spans="2:29" x14ac:dyDescent="0.2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7" t="s">
        <v>6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7" t="s">
        <v>6</v>
      </c>
      <c r="AC109" s="4"/>
    </row>
    <row r="110" spans="2:29" x14ac:dyDescent="0.2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7" t="s">
        <v>6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7" t="s">
        <v>6</v>
      </c>
      <c r="AC110" s="4"/>
    </row>
    <row r="111" spans="2:29" x14ac:dyDescent="0.2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7" t="s">
        <v>6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7" t="s">
        <v>6</v>
      </c>
      <c r="AC111" s="4"/>
    </row>
    <row r="112" spans="2:29" x14ac:dyDescent="0.2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7" t="s">
        <v>6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7" t="s">
        <v>6</v>
      </c>
      <c r="AC112" s="4"/>
    </row>
    <row r="113" spans="1:29" x14ac:dyDescent="0.2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7" t="s">
        <v>6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7" t="s">
        <v>6</v>
      </c>
      <c r="AC113" s="4"/>
    </row>
    <row r="114" spans="1:29" x14ac:dyDescent="0.2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7" t="s">
        <v>6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7" t="s">
        <v>6</v>
      </c>
      <c r="AC114" s="4"/>
    </row>
    <row r="115" spans="1:29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7" t="s">
        <v>6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7" t="s">
        <v>6</v>
      </c>
      <c r="AC115" s="4"/>
    </row>
    <row r="116" spans="1:29" x14ac:dyDescent="0.2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7" t="s">
        <v>6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7" t="s">
        <v>6</v>
      </c>
      <c r="AC116" s="4"/>
    </row>
    <row r="117" spans="1:29" x14ac:dyDescent="0.2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7" t="s">
        <v>6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7" t="s">
        <v>6</v>
      </c>
      <c r="AC117" s="4"/>
    </row>
    <row r="118" spans="1:29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7" t="s">
        <v>6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7" t="s">
        <v>6</v>
      </c>
      <c r="AC118" s="4"/>
    </row>
    <row r="119" spans="1:29" x14ac:dyDescent="0.2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7" t="s">
        <v>6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7" t="s">
        <v>6</v>
      </c>
      <c r="AC119" s="4"/>
    </row>
    <row r="120" spans="1:29" x14ac:dyDescent="0.25">
      <c r="A120" s="59" t="s">
        <v>79</v>
      </c>
      <c r="B120" s="59" t="s">
        <v>79</v>
      </c>
      <c r="C120" s="59" t="s">
        <v>79</v>
      </c>
      <c r="D120" s="59" t="s">
        <v>79</v>
      </c>
      <c r="E120" s="59" t="s">
        <v>79</v>
      </c>
      <c r="F120" s="59" t="s">
        <v>79</v>
      </c>
      <c r="G120" s="59" t="s">
        <v>79</v>
      </c>
      <c r="H120" s="59" t="s">
        <v>79</v>
      </c>
      <c r="I120" s="59" t="s">
        <v>79</v>
      </c>
      <c r="J120" s="59" t="s">
        <v>79</v>
      </c>
      <c r="K120" s="59" t="s">
        <v>79</v>
      </c>
      <c r="L120" s="59" t="s">
        <v>79</v>
      </c>
      <c r="M120" s="59" t="s">
        <v>79</v>
      </c>
      <c r="N120" s="59" t="s">
        <v>79</v>
      </c>
      <c r="O120" s="59" t="s">
        <v>79</v>
      </c>
      <c r="P120" s="59" t="s">
        <v>79</v>
      </c>
      <c r="Q120" s="59" t="s">
        <v>79</v>
      </c>
      <c r="R120" s="59" t="s">
        <v>79</v>
      </c>
      <c r="S120" s="59" t="s">
        <v>79</v>
      </c>
      <c r="T120" s="59" t="s">
        <v>79</v>
      </c>
      <c r="U120" s="59" t="s">
        <v>79</v>
      </c>
      <c r="V120" s="59" t="s">
        <v>79</v>
      </c>
      <c r="W120" s="59" t="s">
        <v>79</v>
      </c>
      <c r="X120" s="59" t="s">
        <v>79</v>
      </c>
      <c r="Y120" s="59" t="s">
        <v>79</v>
      </c>
      <c r="Z120" s="59" t="s">
        <v>79</v>
      </c>
      <c r="AA120" s="59" t="s">
        <v>79</v>
      </c>
      <c r="AB120" s="59" t="s">
        <v>79</v>
      </c>
      <c r="AC120" s="4"/>
    </row>
    <row r="121" spans="1:29" x14ac:dyDescent="0.25">
      <c r="B121" s="4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7" t="s">
        <v>6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7" t="s">
        <v>6</v>
      </c>
      <c r="AC121" s="4"/>
    </row>
    <row r="122" spans="1:29" x14ac:dyDescent="0.25">
      <c r="B122" s="4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7" t="s">
        <v>6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7" t="s">
        <v>6</v>
      </c>
      <c r="AC122" s="4"/>
    </row>
    <row r="123" spans="1:29" x14ac:dyDescent="0.25">
      <c r="B123" s="4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7" t="s">
        <v>6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7" t="s">
        <v>6</v>
      </c>
      <c r="AC123" s="4"/>
    </row>
    <row r="124" spans="1:29" x14ac:dyDescent="0.2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7" t="s">
        <v>6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7" t="s">
        <v>6</v>
      </c>
      <c r="AC124" s="4"/>
    </row>
    <row r="125" spans="1:29" x14ac:dyDescent="0.2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7" t="s">
        <v>6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7" t="s">
        <v>6</v>
      </c>
      <c r="AC125" s="4"/>
    </row>
    <row r="126" spans="1:29" x14ac:dyDescent="0.2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7" t="s">
        <v>6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7" t="s">
        <v>6</v>
      </c>
      <c r="AC126" s="4"/>
    </row>
    <row r="127" spans="1:29" x14ac:dyDescent="0.2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7" t="s">
        <v>6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7" t="s">
        <v>6</v>
      </c>
      <c r="AC127" s="4"/>
    </row>
    <row r="128" spans="1:29" x14ac:dyDescent="0.2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7" t="s">
        <v>6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7" t="s">
        <v>6</v>
      </c>
      <c r="AC128" s="4"/>
    </row>
    <row r="129" spans="2:29" x14ac:dyDescent="0.2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7" t="s">
        <v>6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7" t="s">
        <v>6</v>
      </c>
      <c r="AC129" s="4"/>
    </row>
    <row r="130" spans="2:29" x14ac:dyDescent="0.2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7" t="s">
        <v>6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7" t="s">
        <v>6</v>
      </c>
      <c r="AC130" s="4"/>
    </row>
    <row r="131" spans="2:29" x14ac:dyDescent="0.2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7" t="s">
        <v>6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7" t="s">
        <v>6</v>
      </c>
      <c r="AC131" s="4"/>
    </row>
    <row r="132" spans="2:29" x14ac:dyDescent="0.2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7" t="s">
        <v>6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7" t="s">
        <v>6</v>
      </c>
      <c r="AC132" s="4"/>
    </row>
    <row r="133" spans="2:29" x14ac:dyDescent="0.2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7" t="s">
        <v>6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7" t="s">
        <v>6</v>
      </c>
      <c r="AC133" s="4"/>
    </row>
    <row r="134" spans="2:29" x14ac:dyDescent="0.2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7" t="s">
        <v>6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7" t="s">
        <v>6</v>
      </c>
      <c r="AC134" s="4"/>
    </row>
    <row r="135" spans="2:29" x14ac:dyDescent="0.2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7" t="s">
        <v>6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7" t="s">
        <v>6</v>
      </c>
      <c r="AC135" s="4"/>
    </row>
    <row r="136" spans="2:29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7" t="s">
        <v>6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7" t="s">
        <v>6</v>
      </c>
      <c r="AC136" s="4"/>
    </row>
    <row r="137" spans="2:29" x14ac:dyDescent="0.2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7" t="s">
        <v>6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7" t="s">
        <v>6</v>
      </c>
      <c r="AC137" s="4"/>
    </row>
    <row r="138" spans="2:29" x14ac:dyDescent="0.2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7" t="s">
        <v>6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7" t="s">
        <v>6</v>
      </c>
      <c r="AC138" s="4"/>
    </row>
    <row r="139" spans="2:29" x14ac:dyDescent="0.2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7" t="s">
        <v>6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7" t="s">
        <v>6</v>
      </c>
      <c r="AC139" s="4"/>
    </row>
    <row r="140" spans="2:29" x14ac:dyDescent="0.2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7" t="s">
        <v>6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7" t="s">
        <v>6</v>
      </c>
      <c r="AC140" s="4"/>
    </row>
    <row r="141" spans="2:29" x14ac:dyDescent="0.2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7" t="s">
        <v>6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7" t="s">
        <v>6</v>
      </c>
      <c r="AC141" s="4"/>
    </row>
    <row r="142" spans="2:29" x14ac:dyDescent="0.2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7" t="s">
        <v>6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7" t="s">
        <v>6</v>
      </c>
      <c r="AC142" s="4"/>
    </row>
    <row r="143" spans="2:29" x14ac:dyDescent="0.2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7" t="s">
        <v>6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7" t="s">
        <v>6</v>
      </c>
      <c r="AC143" s="4"/>
    </row>
    <row r="144" spans="2:29" x14ac:dyDescent="0.2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7" t="s">
        <v>6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7" t="s">
        <v>6</v>
      </c>
      <c r="AC144" s="4"/>
    </row>
    <row r="145" spans="2:29" x14ac:dyDescent="0.2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7" t="s">
        <v>6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7" t="s">
        <v>6</v>
      </c>
      <c r="AC145" s="4"/>
    </row>
    <row r="146" spans="2:29" x14ac:dyDescent="0.2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7" t="s">
        <v>6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7" t="s">
        <v>6</v>
      </c>
      <c r="AC146" s="4"/>
    </row>
    <row r="147" spans="2:29" x14ac:dyDescent="0.2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7" t="s">
        <v>6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7" t="s">
        <v>6</v>
      </c>
      <c r="AC147" s="4"/>
    </row>
    <row r="148" spans="2:29" x14ac:dyDescent="0.2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7" t="s">
        <v>6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7" t="s">
        <v>6</v>
      </c>
      <c r="AC148" s="4"/>
    </row>
    <row r="149" spans="2:29" x14ac:dyDescent="0.2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7" t="s">
        <v>6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7" t="s">
        <v>6</v>
      </c>
      <c r="AC149" s="4"/>
    </row>
    <row r="150" spans="2:29" x14ac:dyDescent="0.2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7" t="s">
        <v>6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7" t="s">
        <v>6</v>
      </c>
      <c r="AC150" s="4"/>
    </row>
    <row r="151" spans="2:29" x14ac:dyDescent="0.2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7" t="s">
        <v>6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7" t="s">
        <v>6</v>
      </c>
      <c r="AC151" s="4"/>
    </row>
    <row r="152" spans="2:29" x14ac:dyDescent="0.2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7" t="s">
        <v>6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7" t="s">
        <v>6</v>
      </c>
      <c r="AC152" s="4"/>
    </row>
    <row r="153" spans="2:29" x14ac:dyDescent="0.2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7" t="s">
        <v>6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7" t="s">
        <v>6</v>
      </c>
      <c r="AC153" s="4"/>
    </row>
    <row r="154" spans="2:29" x14ac:dyDescent="0.2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7" t="s">
        <v>6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7" t="s">
        <v>6</v>
      </c>
      <c r="AC154" s="4"/>
    </row>
    <row r="155" spans="2:29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7" t="s">
        <v>6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7" t="s">
        <v>6</v>
      </c>
      <c r="AC155" s="4"/>
    </row>
    <row r="156" spans="2:29" x14ac:dyDescent="0.2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7" t="s">
        <v>6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7" t="s">
        <v>6</v>
      </c>
      <c r="AC156" s="4"/>
    </row>
    <row r="157" spans="2:29" x14ac:dyDescent="0.2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7" t="s">
        <v>6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7" t="s">
        <v>6</v>
      </c>
      <c r="AC157" s="4"/>
    </row>
    <row r="158" spans="2:29" x14ac:dyDescent="0.2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7" t="s">
        <v>6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7" t="s">
        <v>6</v>
      </c>
      <c r="AC158" s="4"/>
    </row>
    <row r="159" spans="2:29" x14ac:dyDescent="0.2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7" t="s">
        <v>6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7" t="s">
        <v>6</v>
      </c>
      <c r="AC159" s="4"/>
    </row>
    <row r="160" spans="2:29" x14ac:dyDescent="0.2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7" t="s">
        <v>6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7" t="s">
        <v>6</v>
      </c>
      <c r="AC160" s="4"/>
    </row>
    <row r="161" spans="2:29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7" t="s">
        <v>6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7" t="s">
        <v>6</v>
      </c>
      <c r="AC161" s="4"/>
    </row>
    <row r="162" spans="2:29" x14ac:dyDescent="0.2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7" t="s">
        <v>6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7" t="s">
        <v>6</v>
      </c>
      <c r="AC162" s="4"/>
    </row>
    <row r="163" spans="2:29" x14ac:dyDescent="0.2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7" t="s">
        <v>6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7" t="s">
        <v>6</v>
      </c>
      <c r="AC163" s="4"/>
    </row>
    <row r="164" spans="2:29" x14ac:dyDescent="0.2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7" t="s">
        <v>6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7" t="s">
        <v>6</v>
      </c>
      <c r="AC164" s="4"/>
    </row>
    <row r="165" spans="2:29" x14ac:dyDescent="0.2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7" t="s">
        <v>6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7" t="s">
        <v>6</v>
      </c>
      <c r="AC165" s="4"/>
    </row>
    <row r="166" spans="2:29" x14ac:dyDescent="0.2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7" t="s">
        <v>6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7" t="s">
        <v>6</v>
      </c>
      <c r="AC166" s="4"/>
    </row>
    <row r="167" spans="2:29" x14ac:dyDescent="0.2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7" t="s">
        <v>6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7" t="s">
        <v>6</v>
      </c>
      <c r="AC167" s="4"/>
    </row>
    <row r="168" spans="2:29" x14ac:dyDescent="0.2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7" t="s">
        <v>6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7" t="s">
        <v>6</v>
      </c>
      <c r="AC168" s="4"/>
    </row>
    <row r="169" spans="2:29" x14ac:dyDescent="0.2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7" t="s">
        <v>6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7" t="s">
        <v>6</v>
      </c>
      <c r="AC169" s="4"/>
    </row>
    <row r="170" spans="2:29" x14ac:dyDescent="0.2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7" t="s">
        <v>6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7" t="s">
        <v>6</v>
      </c>
      <c r="AC170" s="4"/>
    </row>
    <row r="171" spans="2:29" x14ac:dyDescent="0.2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7" t="s">
        <v>6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7" t="s">
        <v>6</v>
      </c>
      <c r="AC171" s="4"/>
    </row>
    <row r="172" spans="2:29" x14ac:dyDescent="0.2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7" t="s">
        <v>6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7" t="s">
        <v>6</v>
      </c>
      <c r="AC172" s="4"/>
    </row>
    <row r="173" spans="2:29" x14ac:dyDescent="0.2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7" t="s">
        <v>6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7" t="s">
        <v>6</v>
      </c>
      <c r="AC173" s="4"/>
    </row>
    <row r="174" spans="2:29" x14ac:dyDescent="0.2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7" t="s">
        <v>6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7" t="s">
        <v>6</v>
      </c>
      <c r="AC174" s="4"/>
    </row>
    <row r="175" spans="2:29" x14ac:dyDescent="0.2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7" t="s">
        <v>6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7" t="s">
        <v>6</v>
      </c>
      <c r="AC175" s="4"/>
    </row>
    <row r="176" spans="2:29" x14ac:dyDescent="0.2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7" t="s">
        <v>6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7" t="s">
        <v>6</v>
      </c>
      <c r="AC176" s="4"/>
    </row>
    <row r="177" spans="1:29" x14ac:dyDescent="0.2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7" t="s">
        <v>6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7" t="s">
        <v>6</v>
      </c>
      <c r="AC177" s="4"/>
    </row>
    <row r="178" spans="1:29" x14ac:dyDescent="0.2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7" t="s">
        <v>6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7" t="s">
        <v>6</v>
      </c>
      <c r="AC178" s="4"/>
    </row>
    <row r="179" spans="1:29" x14ac:dyDescent="0.2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7" t="s">
        <v>6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7" t="s">
        <v>6</v>
      </c>
      <c r="AC179" s="4"/>
    </row>
    <row r="180" spans="1:29" x14ac:dyDescent="0.25">
      <c r="A180" s="59" t="s">
        <v>79</v>
      </c>
      <c r="B180" s="59" t="s">
        <v>79</v>
      </c>
      <c r="C180" s="59" t="s">
        <v>79</v>
      </c>
      <c r="D180" s="59" t="s">
        <v>79</v>
      </c>
      <c r="E180" s="59" t="s">
        <v>79</v>
      </c>
      <c r="F180" s="59" t="s">
        <v>79</v>
      </c>
      <c r="G180" s="59" t="s">
        <v>79</v>
      </c>
      <c r="H180" s="59" t="s">
        <v>79</v>
      </c>
      <c r="I180" s="59" t="s">
        <v>79</v>
      </c>
      <c r="J180" s="59" t="s">
        <v>79</v>
      </c>
      <c r="K180" s="59" t="s">
        <v>79</v>
      </c>
      <c r="L180" s="59" t="s">
        <v>79</v>
      </c>
      <c r="M180" s="59" t="s">
        <v>79</v>
      </c>
      <c r="N180" s="59" t="s">
        <v>79</v>
      </c>
      <c r="O180" s="59" t="s">
        <v>79</v>
      </c>
      <c r="P180" s="59" t="s">
        <v>79</v>
      </c>
      <c r="Q180" s="59" t="s">
        <v>79</v>
      </c>
      <c r="R180" s="59" t="s">
        <v>79</v>
      </c>
      <c r="S180" s="59" t="s">
        <v>79</v>
      </c>
      <c r="T180" s="59" t="s">
        <v>79</v>
      </c>
      <c r="U180" s="59" t="s">
        <v>79</v>
      </c>
      <c r="V180" s="59" t="s">
        <v>79</v>
      </c>
      <c r="W180" s="59" t="s">
        <v>79</v>
      </c>
      <c r="X180" s="59" t="s">
        <v>79</v>
      </c>
      <c r="Y180" s="59" t="s">
        <v>79</v>
      </c>
      <c r="Z180" s="59" t="s">
        <v>79</v>
      </c>
      <c r="AA180" s="59" t="s">
        <v>79</v>
      </c>
      <c r="AB180" s="59" t="s">
        <v>79</v>
      </c>
      <c r="AC180" s="4"/>
    </row>
    <row r="181" spans="1:29" x14ac:dyDescent="0.25">
      <c r="B181" s="4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7" t="s">
        <v>6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7" t="s">
        <v>6</v>
      </c>
      <c r="AC181" s="4"/>
    </row>
    <row r="182" spans="1:29" x14ac:dyDescent="0.25">
      <c r="B182" s="4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7" t="s">
        <v>6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7" t="s">
        <v>6</v>
      </c>
      <c r="AC182" s="4"/>
    </row>
    <row r="183" spans="1:29" x14ac:dyDescent="0.25">
      <c r="B183" s="4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7" t="s">
        <v>6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7" t="s">
        <v>6</v>
      </c>
      <c r="AC183" s="4"/>
    </row>
    <row r="184" spans="1:29" x14ac:dyDescent="0.2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7" t="s">
        <v>6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7" t="s">
        <v>6</v>
      </c>
      <c r="AC184" s="4"/>
    </row>
    <row r="185" spans="1:29" x14ac:dyDescent="0.2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7" t="s">
        <v>6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7" t="s">
        <v>6</v>
      </c>
      <c r="AC185" s="4"/>
    </row>
    <row r="186" spans="1:29" x14ac:dyDescent="0.2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7" t="s">
        <v>6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7" t="s">
        <v>6</v>
      </c>
      <c r="AC186" s="4"/>
    </row>
    <row r="187" spans="1:29" x14ac:dyDescent="0.2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7" t="s">
        <v>6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7" t="s">
        <v>6</v>
      </c>
      <c r="AC187" s="4"/>
    </row>
    <row r="188" spans="1:29" x14ac:dyDescent="0.2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7" t="s">
        <v>6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7" t="s">
        <v>6</v>
      </c>
      <c r="AC188" s="4"/>
    </row>
    <row r="189" spans="1:29" x14ac:dyDescent="0.2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7" t="s">
        <v>6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7" t="s">
        <v>6</v>
      </c>
      <c r="AC189" s="4"/>
    </row>
    <row r="190" spans="1:29" x14ac:dyDescent="0.2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7" t="s">
        <v>6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7" t="s">
        <v>6</v>
      </c>
      <c r="AC190" s="4"/>
    </row>
    <row r="191" spans="1:29" x14ac:dyDescent="0.2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7" t="s">
        <v>6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7" t="s">
        <v>6</v>
      </c>
      <c r="AC191" s="4"/>
    </row>
    <row r="192" spans="1:29" x14ac:dyDescent="0.2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7" t="s">
        <v>6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7" t="s">
        <v>6</v>
      </c>
      <c r="AC192" s="4"/>
    </row>
    <row r="193" spans="2:29" x14ac:dyDescent="0.2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7" t="s">
        <v>6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7" t="s">
        <v>6</v>
      </c>
      <c r="AC193" s="4"/>
    </row>
    <row r="194" spans="2:29" x14ac:dyDescent="0.2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7" t="s">
        <v>6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7" t="s">
        <v>6</v>
      </c>
      <c r="AC194" s="4"/>
    </row>
    <row r="195" spans="2:29" x14ac:dyDescent="0.2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7" t="s">
        <v>6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7" t="s">
        <v>6</v>
      </c>
      <c r="AC195" s="4"/>
    </row>
    <row r="196" spans="2:29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7" t="s">
        <v>6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7" t="s">
        <v>6</v>
      </c>
      <c r="AC196" s="4"/>
    </row>
    <row r="197" spans="2:29" x14ac:dyDescent="0.2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7" t="s">
        <v>6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7" t="s">
        <v>6</v>
      </c>
      <c r="AC197" s="4"/>
    </row>
    <row r="198" spans="2:29" x14ac:dyDescent="0.2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7" t="s">
        <v>6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7" t="s">
        <v>6</v>
      </c>
      <c r="AC198" s="4"/>
    </row>
    <row r="199" spans="2:29" x14ac:dyDescent="0.2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7" t="s">
        <v>6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7" t="s">
        <v>6</v>
      </c>
      <c r="AC199" s="4"/>
    </row>
    <row r="200" spans="2:29" x14ac:dyDescent="0.2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7" t="s">
        <v>6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7" t="s">
        <v>6</v>
      </c>
      <c r="AC200" s="4"/>
    </row>
    <row r="201" spans="2:29" x14ac:dyDescent="0.2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7" t="s">
        <v>6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7" t="s">
        <v>6</v>
      </c>
      <c r="AC201" s="4"/>
    </row>
    <row r="202" spans="2:29" x14ac:dyDescent="0.2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7" t="s">
        <v>6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7" t="s">
        <v>6</v>
      </c>
      <c r="AC202" s="4"/>
    </row>
    <row r="203" spans="2:29" x14ac:dyDescent="0.2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7" t="s">
        <v>6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7" t="s">
        <v>6</v>
      </c>
      <c r="AC203" s="4"/>
    </row>
    <row r="204" spans="2:29" x14ac:dyDescent="0.2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7" t="s">
        <v>6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7" t="s">
        <v>6</v>
      </c>
      <c r="AC204" s="4"/>
    </row>
    <row r="205" spans="2:29" x14ac:dyDescent="0.2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7" t="s">
        <v>6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7" t="s">
        <v>6</v>
      </c>
      <c r="AC205" s="4"/>
    </row>
    <row r="206" spans="2:29" x14ac:dyDescent="0.2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7" t="s">
        <v>6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7" t="s">
        <v>6</v>
      </c>
      <c r="AC206" s="4"/>
    </row>
    <row r="207" spans="2:29" x14ac:dyDescent="0.2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7" t="s">
        <v>6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7" t="s">
        <v>6</v>
      </c>
      <c r="AC207" s="4"/>
    </row>
    <row r="208" spans="2:29" x14ac:dyDescent="0.2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7" t="s">
        <v>6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7" t="s">
        <v>6</v>
      </c>
      <c r="AC208" s="4"/>
    </row>
    <row r="209" spans="2:29" x14ac:dyDescent="0.2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7" t="s">
        <v>6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7" t="s">
        <v>6</v>
      </c>
      <c r="AC209" s="4"/>
    </row>
    <row r="210" spans="2:29" x14ac:dyDescent="0.2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7" t="s">
        <v>6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7" t="s">
        <v>6</v>
      </c>
      <c r="AC210" s="4"/>
    </row>
    <row r="211" spans="2:29" x14ac:dyDescent="0.2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7" t="s">
        <v>6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7" t="s">
        <v>6</v>
      </c>
      <c r="AC211" s="4"/>
    </row>
    <row r="212" spans="2:29" x14ac:dyDescent="0.2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7" t="s">
        <v>6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7" t="s">
        <v>6</v>
      </c>
      <c r="AC212" s="4"/>
    </row>
    <row r="213" spans="2:29" x14ac:dyDescent="0.2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7" t="s">
        <v>6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7" t="s">
        <v>6</v>
      </c>
      <c r="AC213" s="4"/>
    </row>
    <row r="214" spans="2:29" x14ac:dyDescent="0.2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7" t="s">
        <v>6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7" t="s">
        <v>6</v>
      </c>
      <c r="AC214" s="4"/>
    </row>
    <row r="215" spans="2:29" x14ac:dyDescent="0.2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7" t="s">
        <v>6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7" t="s">
        <v>6</v>
      </c>
      <c r="AC215" s="4"/>
    </row>
    <row r="216" spans="2:29" x14ac:dyDescent="0.2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7" t="s">
        <v>6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7" t="s">
        <v>6</v>
      </c>
      <c r="AC216" s="4"/>
    </row>
    <row r="217" spans="2:29" x14ac:dyDescent="0.2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7" t="s">
        <v>6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7" t="s">
        <v>6</v>
      </c>
      <c r="AC217" s="4"/>
    </row>
    <row r="218" spans="2:29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7" t="s">
        <v>6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7" t="s">
        <v>6</v>
      </c>
      <c r="AC218" s="4"/>
    </row>
    <row r="219" spans="2:29" x14ac:dyDescent="0.2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7" t="s">
        <v>6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7" t="s">
        <v>6</v>
      </c>
      <c r="AC219" s="4"/>
    </row>
    <row r="220" spans="2:29" x14ac:dyDescent="0.2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7" t="s">
        <v>6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7" t="s">
        <v>6</v>
      </c>
      <c r="AC220" s="4"/>
    </row>
    <row r="221" spans="2:29" x14ac:dyDescent="0.2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7" t="s">
        <v>6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7" t="s">
        <v>6</v>
      </c>
      <c r="AC221" s="4"/>
    </row>
    <row r="222" spans="2:29" x14ac:dyDescent="0.2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7" t="s">
        <v>6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7" t="s">
        <v>6</v>
      </c>
      <c r="AC222" s="4"/>
    </row>
    <row r="223" spans="2:29" x14ac:dyDescent="0.2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7" t="s">
        <v>6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7" t="s">
        <v>6</v>
      </c>
      <c r="AC223" s="4"/>
    </row>
    <row r="224" spans="2:29" x14ac:dyDescent="0.2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7" t="s">
        <v>6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7" t="s">
        <v>6</v>
      </c>
      <c r="AC224" s="4"/>
    </row>
    <row r="225" spans="1:29" x14ac:dyDescent="0.2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7" t="s">
        <v>6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7" t="s">
        <v>6</v>
      </c>
      <c r="AC225" s="4"/>
    </row>
    <row r="226" spans="1:29" x14ac:dyDescent="0.2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7" t="s">
        <v>6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7" t="s">
        <v>6</v>
      </c>
      <c r="AC226" s="4"/>
    </row>
    <row r="227" spans="1:29" x14ac:dyDescent="0.2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7" t="s">
        <v>6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7" t="s">
        <v>6</v>
      </c>
      <c r="AC227" s="4"/>
    </row>
    <row r="228" spans="1:29" x14ac:dyDescent="0.2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7" t="s">
        <v>6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7" t="s">
        <v>6</v>
      </c>
      <c r="AC228" s="4"/>
    </row>
    <row r="229" spans="1:29" x14ac:dyDescent="0.2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7" t="s">
        <v>6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7" t="s">
        <v>6</v>
      </c>
      <c r="AC229" s="4"/>
    </row>
    <row r="230" spans="1:29" x14ac:dyDescent="0.2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7" t="s">
        <v>6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7" t="s">
        <v>6</v>
      </c>
      <c r="AC230" s="4"/>
    </row>
    <row r="231" spans="1:29" x14ac:dyDescent="0.2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7" t="s">
        <v>6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7" t="s">
        <v>6</v>
      </c>
      <c r="AC231" s="4"/>
    </row>
    <row r="232" spans="1:29" x14ac:dyDescent="0.2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7" t="s">
        <v>6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7" t="s">
        <v>6</v>
      </c>
      <c r="AC232" s="4"/>
    </row>
    <row r="233" spans="1:29" x14ac:dyDescent="0.2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7" t="s">
        <v>6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7" t="s">
        <v>6</v>
      </c>
      <c r="AC233" s="4"/>
    </row>
    <row r="234" spans="1:29" x14ac:dyDescent="0.2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7" t="s">
        <v>6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7" t="s">
        <v>6</v>
      </c>
      <c r="AC234" s="4"/>
    </row>
    <row r="235" spans="1:29" x14ac:dyDescent="0.2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7" t="s">
        <v>6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7" t="s">
        <v>6</v>
      </c>
      <c r="AC235" s="4"/>
    </row>
    <row r="236" spans="1:29" x14ac:dyDescent="0.2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7" t="s">
        <v>6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7" t="s">
        <v>6</v>
      </c>
      <c r="AC236" s="4"/>
    </row>
    <row r="237" spans="1:29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7" t="s">
        <v>6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7" t="s">
        <v>6</v>
      </c>
      <c r="AC237" s="4"/>
    </row>
    <row r="238" spans="1:29" x14ac:dyDescent="0.2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7" t="s">
        <v>6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7" t="s">
        <v>6</v>
      </c>
      <c r="AC238" s="4"/>
    </row>
    <row r="239" spans="1:29" x14ac:dyDescent="0.2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7" t="s">
        <v>6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7" t="s">
        <v>6</v>
      </c>
      <c r="AC239" s="4"/>
    </row>
    <row r="240" spans="1:29" x14ac:dyDescent="0.25">
      <c r="A240" s="59" t="s">
        <v>79</v>
      </c>
      <c r="B240" s="59" t="s">
        <v>79</v>
      </c>
      <c r="C240" s="59" t="s">
        <v>79</v>
      </c>
      <c r="D240" s="59" t="s">
        <v>79</v>
      </c>
      <c r="E240" s="59" t="s">
        <v>79</v>
      </c>
      <c r="F240" s="59" t="s">
        <v>79</v>
      </c>
      <c r="G240" s="59" t="s">
        <v>79</v>
      </c>
      <c r="H240" s="59" t="s">
        <v>79</v>
      </c>
      <c r="I240" s="59" t="s">
        <v>79</v>
      </c>
      <c r="J240" s="59" t="s">
        <v>79</v>
      </c>
      <c r="K240" s="59" t="s">
        <v>79</v>
      </c>
      <c r="L240" s="59" t="s">
        <v>79</v>
      </c>
      <c r="M240" s="59" t="s">
        <v>79</v>
      </c>
      <c r="N240" s="59" t="s">
        <v>79</v>
      </c>
      <c r="O240" s="59" t="s">
        <v>79</v>
      </c>
      <c r="P240" s="59" t="s">
        <v>79</v>
      </c>
      <c r="Q240" s="59" t="s">
        <v>79</v>
      </c>
      <c r="R240" s="59" t="s">
        <v>79</v>
      </c>
      <c r="S240" s="59" t="s">
        <v>79</v>
      </c>
      <c r="T240" s="59" t="s">
        <v>79</v>
      </c>
      <c r="U240" s="59" t="s">
        <v>79</v>
      </c>
      <c r="V240" s="59" t="s">
        <v>79</v>
      </c>
      <c r="W240" s="59" t="s">
        <v>79</v>
      </c>
      <c r="X240" s="59" t="s">
        <v>79</v>
      </c>
      <c r="Y240" s="59" t="s">
        <v>79</v>
      </c>
      <c r="Z240" s="59" t="s">
        <v>79</v>
      </c>
      <c r="AA240" s="59" t="s">
        <v>79</v>
      </c>
      <c r="AB240" s="59" t="s">
        <v>79</v>
      </c>
      <c r="AC240" s="4"/>
    </row>
    <row r="241" spans="2:29" x14ac:dyDescent="0.25">
      <c r="B241" s="4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7" t="s">
        <v>6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7" t="s">
        <v>6</v>
      </c>
      <c r="AC241" s="4"/>
    </row>
    <row r="242" spans="2:29" x14ac:dyDescent="0.25">
      <c r="B242" s="4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7" t="s">
        <v>6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7" t="s">
        <v>6</v>
      </c>
      <c r="AC242" s="4"/>
    </row>
    <row r="243" spans="2:29" x14ac:dyDescent="0.25">
      <c r="B243" s="4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7" t="s">
        <v>6</v>
      </c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7" t="s">
        <v>6</v>
      </c>
      <c r="AC243" s="4"/>
    </row>
    <row r="244" spans="2:29" x14ac:dyDescent="0.2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7" t="s">
        <v>6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7" t="s">
        <v>6</v>
      </c>
      <c r="AC244" s="4"/>
    </row>
    <row r="245" spans="2:29" x14ac:dyDescent="0.2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7" t="s">
        <v>6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7" t="s">
        <v>6</v>
      </c>
      <c r="AC245" s="4"/>
    </row>
    <row r="246" spans="2:29" x14ac:dyDescent="0.2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7" t="s">
        <v>6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7" t="s">
        <v>6</v>
      </c>
      <c r="AC246" s="4"/>
    </row>
    <row r="247" spans="2:29" x14ac:dyDescent="0.2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7" t="s">
        <v>6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7" t="s">
        <v>6</v>
      </c>
      <c r="AC247" s="4"/>
    </row>
    <row r="248" spans="2:29" x14ac:dyDescent="0.2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7" t="s">
        <v>6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7" t="s">
        <v>6</v>
      </c>
      <c r="AC248" s="4"/>
    </row>
    <row r="249" spans="2:29" x14ac:dyDescent="0.2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7" t="s">
        <v>6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7" t="s">
        <v>6</v>
      </c>
      <c r="AC249" s="4"/>
    </row>
    <row r="250" spans="2:29" x14ac:dyDescent="0.2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7" t="s">
        <v>6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7" t="s">
        <v>6</v>
      </c>
      <c r="AC250" s="4"/>
    </row>
    <row r="251" spans="2:29" x14ac:dyDescent="0.2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7" t="s">
        <v>6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7" t="s">
        <v>6</v>
      </c>
      <c r="AC251" s="4"/>
    </row>
    <row r="252" spans="2:29" x14ac:dyDescent="0.2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7" t="s">
        <v>6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7" t="s">
        <v>6</v>
      </c>
      <c r="AC252" s="4"/>
    </row>
    <row r="253" spans="2:29" x14ac:dyDescent="0.2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7" t="s">
        <v>6</v>
      </c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7" t="s">
        <v>6</v>
      </c>
      <c r="AC253" s="4"/>
    </row>
    <row r="254" spans="2:29" x14ac:dyDescent="0.2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7" t="s">
        <v>6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7" t="s">
        <v>6</v>
      </c>
      <c r="AC254" s="4"/>
    </row>
    <row r="255" spans="2:29" x14ac:dyDescent="0.2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7" t="s">
        <v>6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7" t="s">
        <v>6</v>
      </c>
      <c r="AC255" s="4"/>
    </row>
    <row r="256" spans="2:29" x14ac:dyDescent="0.2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7" t="s">
        <v>6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7" t="s">
        <v>6</v>
      </c>
      <c r="AC256" s="4"/>
    </row>
    <row r="257" spans="2:29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7" t="s">
        <v>6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7" t="s">
        <v>6</v>
      </c>
      <c r="AC257" s="4"/>
    </row>
    <row r="258" spans="2:29" x14ac:dyDescent="0.2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7" t="s">
        <v>6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7" t="s">
        <v>6</v>
      </c>
      <c r="AC258" s="4"/>
    </row>
    <row r="259" spans="2:29" x14ac:dyDescent="0.2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7" t="s">
        <v>6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7" t="s">
        <v>6</v>
      </c>
      <c r="AC259" s="4"/>
    </row>
    <row r="260" spans="2:29" x14ac:dyDescent="0.2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7" t="s">
        <v>6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7" t="s">
        <v>6</v>
      </c>
      <c r="AC260" s="4"/>
    </row>
    <row r="261" spans="2:29" x14ac:dyDescent="0.2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7" t="s">
        <v>6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7" t="s">
        <v>6</v>
      </c>
      <c r="AC261" s="4"/>
    </row>
    <row r="262" spans="2:29" x14ac:dyDescent="0.2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7" t="s">
        <v>6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7" t="s">
        <v>6</v>
      </c>
      <c r="AC262" s="4"/>
    </row>
    <row r="263" spans="2:29" x14ac:dyDescent="0.2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7" t="s">
        <v>6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7" t="s">
        <v>6</v>
      </c>
      <c r="AC263" s="4"/>
    </row>
    <row r="264" spans="2:29" x14ac:dyDescent="0.2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7" t="s">
        <v>6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7" t="s">
        <v>6</v>
      </c>
      <c r="AC264" s="4"/>
    </row>
    <row r="265" spans="2:29" x14ac:dyDescent="0.2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7" t="s">
        <v>6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7" t="s">
        <v>6</v>
      </c>
      <c r="AC265" s="4"/>
    </row>
    <row r="266" spans="2:29" x14ac:dyDescent="0.2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7" t="s">
        <v>6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7" t="s">
        <v>6</v>
      </c>
      <c r="AC266" s="4"/>
    </row>
    <row r="267" spans="2:29" x14ac:dyDescent="0.2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7" t="s">
        <v>6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7" t="s">
        <v>6</v>
      </c>
      <c r="AC267" s="4"/>
    </row>
    <row r="268" spans="2:29" x14ac:dyDescent="0.2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7" t="s">
        <v>6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7" t="s">
        <v>6</v>
      </c>
      <c r="AC268" s="4"/>
    </row>
    <row r="269" spans="2:29" x14ac:dyDescent="0.2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7" t="s">
        <v>6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7" t="s">
        <v>6</v>
      </c>
      <c r="AC269" s="4"/>
    </row>
    <row r="270" spans="2:29" x14ac:dyDescent="0.2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7" t="s">
        <v>6</v>
      </c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7" t="s">
        <v>6</v>
      </c>
      <c r="AC270" s="4"/>
    </row>
    <row r="271" spans="2:29" x14ac:dyDescent="0.2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7" t="s">
        <v>6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7" t="s">
        <v>6</v>
      </c>
      <c r="AC271" s="4"/>
    </row>
    <row r="272" spans="2:29" x14ac:dyDescent="0.2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7" t="s">
        <v>6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7" t="s">
        <v>6</v>
      </c>
      <c r="AC272" s="4"/>
    </row>
    <row r="273" spans="2:29" x14ac:dyDescent="0.2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7" t="s">
        <v>6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7" t="s">
        <v>6</v>
      </c>
      <c r="AC273" s="4"/>
    </row>
    <row r="274" spans="2:29" x14ac:dyDescent="0.2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7" t="s">
        <v>6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7" t="s">
        <v>6</v>
      </c>
      <c r="AC274" s="4"/>
    </row>
    <row r="275" spans="2:29" x14ac:dyDescent="0.2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7" t="s">
        <v>6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7" t="s">
        <v>6</v>
      </c>
      <c r="AC275" s="4"/>
    </row>
    <row r="276" spans="2:29" x14ac:dyDescent="0.2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7" t="s">
        <v>6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7" t="s">
        <v>6</v>
      </c>
      <c r="AC276" s="4"/>
    </row>
    <row r="277" spans="2:29" x14ac:dyDescent="0.2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7" t="s">
        <v>6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7" t="s">
        <v>6</v>
      </c>
      <c r="AC277" s="4"/>
    </row>
    <row r="278" spans="2:29" x14ac:dyDescent="0.2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7" t="s">
        <v>6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7" t="s">
        <v>6</v>
      </c>
      <c r="AC278" s="4"/>
    </row>
    <row r="279" spans="2:29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7" t="s">
        <v>6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7" t="s">
        <v>6</v>
      </c>
      <c r="AC279" s="4"/>
    </row>
    <row r="280" spans="2:29" x14ac:dyDescent="0.2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7" t="s">
        <v>6</v>
      </c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7" t="s">
        <v>6</v>
      </c>
      <c r="AC280" s="4"/>
    </row>
    <row r="281" spans="2:29" x14ac:dyDescent="0.2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7" t="s">
        <v>6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7" t="s">
        <v>6</v>
      </c>
      <c r="AC281" s="4"/>
    </row>
    <row r="282" spans="2:29" x14ac:dyDescent="0.2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7" t="s">
        <v>6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7" t="s">
        <v>6</v>
      </c>
      <c r="AC282" s="4"/>
    </row>
    <row r="283" spans="2:29" x14ac:dyDescent="0.2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7" t="s">
        <v>6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7" t="s">
        <v>6</v>
      </c>
      <c r="AC283" s="4"/>
    </row>
    <row r="284" spans="2:29" x14ac:dyDescent="0.2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7" t="s">
        <v>6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7" t="s">
        <v>6</v>
      </c>
      <c r="AC284" s="4"/>
    </row>
    <row r="285" spans="2:29" x14ac:dyDescent="0.2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7" t="s">
        <v>6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7" t="s">
        <v>6</v>
      </c>
      <c r="AC285" s="4"/>
    </row>
    <row r="286" spans="2:29" x14ac:dyDescent="0.2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7" t="s">
        <v>6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7" t="s">
        <v>6</v>
      </c>
      <c r="AC286" s="4"/>
    </row>
    <row r="287" spans="2:29" x14ac:dyDescent="0.2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7" t="s">
        <v>6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7" t="s">
        <v>6</v>
      </c>
      <c r="AC287" s="4"/>
    </row>
    <row r="288" spans="2:29" x14ac:dyDescent="0.2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7" t="s">
        <v>6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7" t="s">
        <v>6</v>
      </c>
      <c r="AC288" s="4"/>
    </row>
    <row r="289" spans="1:29" x14ac:dyDescent="0.2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7" t="s">
        <v>6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7" t="s">
        <v>6</v>
      </c>
      <c r="AC289" s="4"/>
    </row>
    <row r="290" spans="1:29" x14ac:dyDescent="0.2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7" t="s">
        <v>6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7" t="s">
        <v>6</v>
      </c>
      <c r="AC290" s="4"/>
    </row>
    <row r="291" spans="1:29" x14ac:dyDescent="0.2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7" t="s">
        <v>6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7" t="s">
        <v>6</v>
      </c>
      <c r="AC291" s="4"/>
    </row>
    <row r="292" spans="1:29" x14ac:dyDescent="0.2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7" t="s">
        <v>6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7" t="s">
        <v>6</v>
      </c>
      <c r="AC292" s="4"/>
    </row>
    <row r="293" spans="1:29" x14ac:dyDescent="0.2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7" t="s">
        <v>6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7" t="s">
        <v>6</v>
      </c>
      <c r="AC293" s="4"/>
    </row>
    <row r="294" spans="1:29" x14ac:dyDescent="0.2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7" t="s">
        <v>6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7" t="s">
        <v>6</v>
      </c>
      <c r="AC294" s="4"/>
    </row>
    <row r="295" spans="1:29" x14ac:dyDescent="0.2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7" t="s">
        <v>6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7" t="s">
        <v>6</v>
      </c>
      <c r="AC295" s="4"/>
    </row>
    <row r="296" spans="1:29" x14ac:dyDescent="0.2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7" t="s">
        <v>6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7" t="s">
        <v>6</v>
      </c>
      <c r="AC296" s="4"/>
    </row>
    <row r="297" spans="1:29" x14ac:dyDescent="0.2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7" t="s">
        <v>6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7" t="s">
        <v>6</v>
      </c>
      <c r="AC297" s="4"/>
    </row>
    <row r="298" spans="1:29" x14ac:dyDescent="0.2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7" t="s">
        <v>6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7" t="s">
        <v>6</v>
      </c>
      <c r="AC298" s="4"/>
    </row>
    <row r="299" spans="1:29" x14ac:dyDescent="0.2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7" t="s">
        <v>6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7" t="s">
        <v>6</v>
      </c>
      <c r="AC299" s="4"/>
    </row>
    <row r="300" spans="1:29" x14ac:dyDescent="0.25">
      <c r="A300" s="59" t="s">
        <v>79</v>
      </c>
      <c r="B300" s="59" t="s">
        <v>79</v>
      </c>
      <c r="C300" s="59" t="s">
        <v>79</v>
      </c>
      <c r="D300" s="59" t="s">
        <v>79</v>
      </c>
      <c r="E300" s="59" t="s">
        <v>79</v>
      </c>
      <c r="F300" s="59" t="s">
        <v>79</v>
      </c>
      <c r="G300" s="59" t="s">
        <v>79</v>
      </c>
      <c r="H300" s="59" t="s">
        <v>79</v>
      </c>
      <c r="I300" s="59" t="s">
        <v>79</v>
      </c>
      <c r="J300" s="59" t="s">
        <v>79</v>
      </c>
      <c r="K300" s="59" t="s">
        <v>79</v>
      </c>
      <c r="L300" s="59" t="s">
        <v>79</v>
      </c>
      <c r="M300" s="59" t="s">
        <v>79</v>
      </c>
      <c r="N300" s="59" t="s">
        <v>79</v>
      </c>
      <c r="O300" s="59" t="s">
        <v>79</v>
      </c>
      <c r="P300" s="59" t="s">
        <v>79</v>
      </c>
      <c r="Q300" s="59" t="s">
        <v>79</v>
      </c>
      <c r="R300" s="59" t="s">
        <v>79</v>
      </c>
      <c r="S300" s="59" t="s">
        <v>79</v>
      </c>
      <c r="T300" s="59" t="s">
        <v>79</v>
      </c>
      <c r="U300" s="59" t="s">
        <v>79</v>
      </c>
      <c r="V300" s="59" t="s">
        <v>79</v>
      </c>
      <c r="W300" s="59" t="s">
        <v>79</v>
      </c>
      <c r="X300" s="59" t="s">
        <v>79</v>
      </c>
      <c r="Y300" s="59" t="s">
        <v>79</v>
      </c>
      <c r="Z300" s="59" t="s">
        <v>79</v>
      </c>
      <c r="AA300" s="59" t="s">
        <v>79</v>
      </c>
      <c r="AB300" s="59" t="s">
        <v>79</v>
      </c>
      <c r="AC300" s="4"/>
    </row>
    <row r="301" spans="1:29" x14ac:dyDescent="0.25">
      <c r="B301" s="4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7" t="s">
        <v>6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7" t="s">
        <v>6</v>
      </c>
      <c r="AC301" s="4"/>
    </row>
    <row r="302" spans="1:29" x14ac:dyDescent="0.25">
      <c r="B302" s="4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7" t="s">
        <v>6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7" t="s">
        <v>6</v>
      </c>
      <c r="AC302" s="4"/>
    </row>
    <row r="303" spans="1:29" x14ac:dyDescent="0.25">
      <c r="B303" s="4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7" t="s">
        <v>6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7" t="s">
        <v>6</v>
      </c>
      <c r="AC303" s="4"/>
    </row>
    <row r="304" spans="1:29" x14ac:dyDescent="0.2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7" t="s">
        <v>6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7" t="s">
        <v>6</v>
      </c>
      <c r="AC304" s="4"/>
    </row>
    <row r="305" spans="2:29" x14ac:dyDescent="0.2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7" t="s">
        <v>6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7" t="s">
        <v>6</v>
      </c>
      <c r="AC305" s="4"/>
    </row>
    <row r="306" spans="2:29" x14ac:dyDescent="0.2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7" t="s">
        <v>6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7" t="s">
        <v>6</v>
      </c>
      <c r="AC306" s="4"/>
    </row>
    <row r="307" spans="2:29" x14ac:dyDescent="0.2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7" t="s">
        <v>6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7" t="s">
        <v>6</v>
      </c>
      <c r="AC307" s="4"/>
    </row>
    <row r="308" spans="2:29" x14ac:dyDescent="0.2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7" t="s">
        <v>6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7" t="s">
        <v>6</v>
      </c>
      <c r="AC308" s="4"/>
    </row>
    <row r="309" spans="2:29" x14ac:dyDescent="0.2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7" t="s">
        <v>6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7" t="s">
        <v>6</v>
      </c>
      <c r="AC309" s="4"/>
    </row>
    <row r="310" spans="2:29" x14ac:dyDescent="0.2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7" t="s">
        <v>6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7" t="s">
        <v>6</v>
      </c>
      <c r="AC310" s="4"/>
    </row>
    <row r="311" spans="2:29" x14ac:dyDescent="0.2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7" t="s">
        <v>6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7" t="s">
        <v>6</v>
      </c>
      <c r="AC311" s="4"/>
    </row>
    <row r="312" spans="2:29" x14ac:dyDescent="0.2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7" t="s">
        <v>6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7" t="s">
        <v>6</v>
      </c>
      <c r="AC312" s="4"/>
    </row>
    <row r="313" spans="2:29" x14ac:dyDescent="0.2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7" t="s">
        <v>6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7" t="s">
        <v>6</v>
      </c>
      <c r="AC313" s="4"/>
    </row>
    <row r="314" spans="2:29" x14ac:dyDescent="0.2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7" t="s">
        <v>6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7" t="s">
        <v>6</v>
      </c>
      <c r="AC314" s="4"/>
    </row>
    <row r="315" spans="2:29" x14ac:dyDescent="0.2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7" t="s">
        <v>6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7" t="s">
        <v>6</v>
      </c>
      <c r="AC315" s="4"/>
    </row>
    <row r="316" spans="2:29" x14ac:dyDescent="0.2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7" t="s">
        <v>6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7" t="s">
        <v>6</v>
      </c>
      <c r="AC316" s="4"/>
    </row>
    <row r="317" spans="2:29" x14ac:dyDescent="0.2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7" t="s">
        <v>6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7" t="s">
        <v>6</v>
      </c>
      <c r="AC317" s="4"/>
    </row>
    <row r="318" spans="2:29" x14ac:dyDescent="0.2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7" t="s">
        <v>6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7" t="s">
        <v>6</v>
      </c>
      <c r="AC318" s="4"/>
    </row>
    <row r="319" spans="2:29" x14ac:dyDescent="0.2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7" t="s">
        <v>6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7" t="s">
        <v>6</v>
      </c>
      <c r="AC319" s="4"/>
    </row>
    <row r="320" spans="2:29" x14ac:dyDescent="0.2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7" t="s">
        <v>6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7" t="s">
        <v>6</v>
      </c>
      <c r="AC320" s="4"/>
    </row>
    <row r="321" spans="2:29" x14ac:dyDescent="0.2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7" t="s">
        <v>6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7" t="s">
        <v>6</v>
      </c>
      <c r="AC321" s="4"/>
    </row>
    <row r="322" spans="2:29" x14ac:dyDescent="0.2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7" t="s">
        <v>6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7" t="s">
        <v>6</v>
      </c>
      <c r="AC322" s="4"/>
    </row>
    <row r="323" spans="2:29" x14ac:dyDescent="0.2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7" t="s">
        <v>6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7" t="s">
        <v>6</v>
      </c>
      <c r="AC323" s="4"/>
    </row>
    <row r="324" spans="2:29" x14ac:dyDescent="0.2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7" t="s">
        <v>6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7" t="s">
        <v>6</v>
      </c>
      <c r="AC324" s="4"/>
    </row>
    <row r="325" spans="2:29" x14ac:dyDescent="0.2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7" t="s">
        <v>6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7" t="s">
        <v>6</v>
      </c>
      <c r="AC325" s="4"/>
    </row>
    <row r="326" spans="2:29" x14ac:dyDescent="0.2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7" t="s">
        <v>6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7" t="s">
        <v>6</v>
      </c>
      <c r="AC326" s="4"/>
    </row>
    <row r="327" spans="2:29" x14ac:dyDescent="0.2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7" t="s">
        <v>6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7" t="s">
        <v>6</v>
      </c>
      <c r="AC327" s="4"/>
    </row>
    <row r="328" spans="2:29" x14ac:dyDescent="0.2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7" t="s">
        <v>6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7" t="s">
        <v>6</v>
      </c>
      <c r="AC328" s="4"/>
    </row>
    <row r="329" spans="2:29" x14ac:dyDescent="0.2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7" t="s">
        <v>6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7" t="s">
        <v>6</v>
      </c>
      <c r="AC329" s="4"/>
    </row>
    <row r="330" spans="2:29" x14ac:dyDescent="0.2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7" t="s">
        <v>6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7" t="s">
        <v>6</v>
      </c>
      <c r="AC330" s="4"/>
    </row>
    <row r="331" spans="2:29" x14ac:dyDescent="0.2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7" t="s">
        <v>6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7" t="s">
        <v>6</v>
      </c>
      <c r="AC331" s="4"/>
    </row>
    <row r="332" spans="2:29" x14ac:dyDescent="0.2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7" t="s">
        <v>6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7" t="s">
        <v>6</v>
      </c>
      <c r="AC332" s="4"/>
    </row>
    <row r="333" spans="2:29" x14ac:dyDescent="0.2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7" t="s">
        <v>6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7" t="s">
        <v>6</v>
      </c>
      <c r="AC333" s="4"/>
    </row>
    <row r="334" spans="2:29" x14ac:dyDescent="0.2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7" t="s">
        <v>6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7" t="s">
        <v>6</v>
      </c>
      <c r="AC334" s="4"/>
    </row>
    <row r="335" spans="2:29" x14ac:dyDescent="0.2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7" t="s">
        <v>6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7" t="s">
        <v>6</v>
      </c>
      <c r="AC335" s="4"/>
    </row>
    <row r="336" spans="2:29" x14ac:dyDescent="0.2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7" t="s">
        <v>6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7" t="s">
        <v>6</v>
      </c>
      <c r="AC336" s="4"/>
    </row>
    <row r="337" spans="2:29" x14ac:dyDescent="0.2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7" t="s">
        <v>6</v>
      </c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7" t="s">
        <v>6</v>
      </c>
      <c r="AC337" s="4"/>
    </row>
    <row r="338" spans="2:29" x14ac:dyDescent="0.2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7" t="s">
        <v>6</v>
      </c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7" t="s">
        <v>6</v>
      </c>
      <c r="AC338" s="4"/>
    </row>
    <row r="339" spans="2:29" x14ac:dyDescent="0.2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7" t="s">
        <v>6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7" t="s">
        <v>6</v>
      </c>
      <c r="AC339" s="4"/>
    </row>
    <row r="340" spans="2:29" x14ac:dyDescent="0.2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7" t="s">
        <v>6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7" t="s">
        <v>6</v>
      </c>
      <c r="AC340" s="4"/>
    </row>
    <row r="341" spans="2:29" x14ac:dyDescent="0.2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7" t="s">
        <v>6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7" t="s">
        <v>6</v>
      </c>
      <c r="AC341" s="4"/>
    </row>
    <row r="342" spans="2:29" x14ac:dyDescent="0.2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7" t="s">
        <v>6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7" t="s">
        <v>6</v>
      </c>
      <c r="AC342" s="4"/>
    </row>
    <row r="343" spans="2:29" x14ac:dyDescent="0.2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7" t="s">
        <v>6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7" t="s">
        <v>6</v>
      </c>
      <c r="AC343" s="4"/>
    </row>
    <row r="344" spans="2:29" x14ac:dyDescent="0.2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7" t="s">
        <v>6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7" t="s">
        <v>6</v>
      </c>
      <c r="AC344" s="4"/>
    </row>
    <row r="345" spans="2:29" x14ac:dyDescent="0.2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7" t="s">
        <v>6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7" t="s">
        <v>6</v>
      </c>
      <c r="AC345" s="4"/>
    </row>
    <row r="346" spans="2:29" x14ac:dyDescent="0.2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7" t="s">
        <v>6</v>
      </c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7" t="s">
        <v>6</v>
      </c>
      <c r="AC346" s="4"/>
    </row>
    <row r="347" spans="2:29" x14ac:dyDescent="0.2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7" t="s">
        <v>6</v>
      </c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7" t="s">
        <v>6</v>
      </c>
      <c r="AC347" s="4"/>
    </row>
    <row r="348" spans="2:29" x14ac:dyDescent="0.2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7" t="s">
        <v>6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7" t="s">
        <v>6</v>
      </c>
      <c r="AC348" s="4"/>
    </row>
    <row r="349" spans="2:29" x14ac:dyDescent="0.2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7" t="s">
        <v>6</v>
      </c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7" t="s">
        <v>6</v>
      </c>
      <c r="AC349" s="4"/>
    </row>
    <row r="350" spans="2:29" x14ac:dyDescent="0.2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7" t="s">
        <v>6</v>
      </c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7" t="s">
        <v>6</v>
      </c>
      <c r="AC350" s="4"/>
    </row>
    <row r="351" spans="2:29" x14ac:dyDescent="0.2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7" t="s">
        <v>6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7" t="s">
        <v>6</v>
      </c>
      <c r="AC351" s="4"/>
    </row>
    <row r="352" spans="2:29" x14ac:dyDescent="0.2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7" t="s">
        <v>6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7" t="s">
        <v>6</v>
      </c>
      <c r="AC352" s="4"/>
    </row>
    <row r="353" spans="1:29" x14ac:dyDescent="0.2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7" t="s">
        <v>6</v>
      </c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7" t="s">
        <v>6</v>
      </c>
      <c r="AC353" s="4"/>
    </row>
    <row r="354" spans="1:29" x14ac:dyDescent="0.2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7" t="s">
        <v>6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7" t="s">
        <v>6</v>
      </c>
      <c r="AC354" s="4"/>
    </row>
    <row r="355" spans="1:29" x14ac:dyDescent="0.2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7" t="s">
        <v>6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7" t="s">
        <v>6</v>
      </c>
      <c r="AC355" s="4"/>
    </row>
    <row r="356" spans="1:29" x14ac:dyDescent="0.2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7" t="s">
        <v>6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7" t="s">
        <v>6</v>
      </c>
      <c r="AC356" s="4"/>
    </row>
    <row r="357" spans="1:29" x14ac:dyDescent="0.2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7" t="s">
        <v>6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7" t="s">
        <v>6</v>
      </c>
      <c r="AC357" s="4"/>
    </row>
    <row r="358" spans="1:29" x14ac:dyDescent="0.2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7" t="s">
        <v>6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7" t="s">
        <v>6</v>
      </c>
      <c r="AC358" s="4"/>
    </row>
    <row r="359" spans="1:29" x14ac:dyDescent="0.2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7" t="s">
        <v>6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7" t="s">
        <v>6</v>
      </c>
      <c r="AC359" s="4"/>
    </row>
    <row r="360" spans="1:29" x14ac:dyDescent="0.25">
      <c r="A360" s="59" t="s">
        <v>79</v>
      </c>
      <c r="B360" s="59" t="s">
        <v>79</v>
      </c>
      <c r="C360" s="59" t="s">
        <v>79</v>
      </c>
      <c r="D360" s="59" t="s">
        <v>79</v>
      </c>
      <c r="E360" s="59" t="s">
        <v>79</v>
      </c>
      <c r="F360" s="59" t="s">
        <v>79</v>
      </c>
      <c r="G360" s="59" t="s">
        <v>79</v>
      </c>
      <c r="H360" s="59" t="s">
        <v>79</v>
      </c>
      <c r="I360" s="59" t="s">
        <v>79</v>
      </c>
      <c r="J360" s="59" t="s">
        <v>79</v>
      </c>
      <c r="K360" s="59" t="s">
        <v>79</v>
      </c>
      <c r="L360" s="59" t="s">
        <v>79</v>
      </c>
      <c r="M360" s="59" t="s">
        <v>79</v>
      </c>
      <c r="N360" s="59" t="s">
        <v>79</v>
      </c>
      <c r="O360" s="59" t="s">
        <v>79</v>
      </c>
      <c r="P360" s="59" t="s">
        <v>79</v>
      </c>
      <c r="Q360" s="59" t="s">
        <v>79</v>
      </c>
      <c r="R360" s="59" t="s">
        <v>79</v>
      </c>
      <c r="S360" s="59" t="s">
        <v>79</v>
      </c>
      <c r="T360" s="59" t="s">
        <v>79</v>
      </c>
      <c r="U360" s="59" t="s">
        <v>79</v>
      </c>
      <c r="V360" s="59" t="s">
        <v>79</v>
      </c>
      <c r="W360" s="59" t="s">
        <v>79</v>
      </c>
      <c r="X360" s="59" t="s">
        <v>79</v>
      </c>
      <c r="Y360" s="59" t="s">
        <v>79</v>
      </c>
      <c r="Z360" s="59" t="s">
        <v>79</v>
      </c>
      <c r="AA360" s="59" t="s">
        <v>79</v>
      </c>
      <c r="AB360" s="59" t="s">
        <v>79</v>
      </c>
      <c r="AC360" s="4"/>
    </row>
    <row r="361" spans="1:29" x14ac:dyDescent="0.25">
      <c r="B361" s="4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7" t="s">
        <v>6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7" t="s">
        <v>6</v>
      </c>
      <c r="AC361" s="4"/>
    </row>
    <row r="362" spans="1:29" x14ac:dyDescent="0.25">
      <c r="B362" s="4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7" t="s">
        <v>6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7" t="s">
        <v>6</v>
      </c>
      <c r="AC362" s="4"/>
    </row>
    <row r="363" spans="1:29" x14ac:dyDescent="0.25">
      <c r="B363" s="4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7" t="s">
        <v>6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7" t="s">
        <v>6</v>
      </c>
      <c r="AC363" s="4"/>
    </row>
    <row r="364" spans="1:29" x14ac:dyDescent="0.2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7" t="s">
        <v>6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7" t="s">
        <v>6</v>
      </c>
      <c r="AC364" s="4"/>
    </row>
    <row r="365" spans="1:29" x14ac:dyDescent="0.2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7" t="s">
        <v>6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7" t="s">
        <v>6</v>
      </c>
      <c r="AC365" s="4"/>
    </row>
    <row r="366" spans="1:29" x14ac:dyDescent="0.2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7" t="s">
        <v>6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7" t="s">
        <v>6</v>
      </c>
      <c r="AC366" s="4"/>
    </row>
    <row r="367" spans="1:29" x14ac:dyDescent="0.2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7" t="s">
        <v>6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7" t="s">
        <v>6</v>
      </c>
      <c r="AC367" s="4"/>
    </row>
    <row r="368" spans="1:29" x14ac:dyDescent="0.2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7" t="s">
        <v>6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7" t="s">
        <v>6</v>
      </c>
      <c r="AC368" s="4"/>
    </row>
    <row r="369" spans="2:29" x14ac:dyDescent="0.2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7" t="s">
        <v>6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7" t="s">
        <v>6</v>
      </c>
      <c r="AC369" s="4"/>
    </row>
    <row r="370" spans="2:29" x14ac:dyDescent="0.2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7" t="s">
        <v>6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7" t="s">
        <v>6</v>
      </c>
      <c r="AC370" s="4"/>
    </row>
    <row r="371" spans="2:29" x14ac:dyDescent="0.2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7" t="s">
        <v>6</v>
      </c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7" t="s">
        <v>6</v>
      </c>
      <c r="AC371" s="4"/>
    </row>
    <row r="372" spans="2:29" x14ac:dyDescent="0.2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7" t="s">
        <v>6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7" t="s">
        <v>6</v>
      </c>
      <c r="AC372" s="4"/>
    </row>
    <row r="373" spans="2:29" x14ac:dyDescent="0.2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7" t="s">
        <v>6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7" t="s">
        <v>6</v>
      </c>
      <c r="AC373" s="4"/>
    </row>
    <row r="374" spans="2:29" x14ac:dyDescent="0.2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7" t="s">
        <v>6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7" t="s">
        <v>6</v>
      </c>
      <c r="AC374" s="4"/>
    </row>
    <row r="375" spans="2:29" x14ac:dyDescent="0.2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7" t="s">
        <v>6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7" t="s">
        <v>6</v>
      </c>
      <c r="AC375" s="4"/>
    </row>
    <row r="376" spans="2:29" x14ac:dyDescent="0.2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7" t="s">
        <v>6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7" t="s">
        <v>6</v>
      </c>
      <c r="AC376" s="4"/>
    </row>
    <row r="377" spans="2:29" x14ac:dyDescent="0.2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7" t="s">
        <v>6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7" t="s">
        <v>6</v>
      </c>
      <c r="AC377" s="4"/>
    </row>
    <row r="378" spans="2:29" x14ac:dyDescent="0.2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7" t="s">
        <v>6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7" t="s">
        <v>6</v>
      </c>
      <c r="AC378" s="4"/>
    </row>
    <row r="379" spans="2:29" x14ac:dyDescent="0.2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7" t="s">
        <v>6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7" t="s">
        <v>6</v>
      </c>
      <c r="AC379" s="4"/>
    </row>
    <row r="380" spans="2:29" x14ac:dyDescent="0.2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7" t="s">
        <v>6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7" t="s">
        <v>6</v>
      </c>
      <c r="AC380" s="4"/>
    </row>
    <row r="381" spans="2:29" x14ac:dyDescent="0.2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7" t="s">
        <v>6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7" t="s">
        <v>6</v>
      </c>
      <c r="AC381" s="4"/>
    </row>
    <row r="382" spans="2:29" x14ac:dyDescent="0.2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7" t="s">
        <v>6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7" t="s">
        <v>6</v>
      </c>
      <c r="AC382" s="4"/>
    </row>
    <row r="383" spans="2:29" x14ac:dyDescent="0.2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7" t="s">
        <v>6</v>
      </c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7" t="s">
        <v>6</v>
      </c>
      <c r="AC383" s="4"/>
    </row>
    <row r="384" spans="2:29" x14ac:dyDescent="0.2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7" t="s">
        <v>6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7" t="s">
        <v>6</v>
      </c>
      <c r="AC384" s="4"/>
    </row>
    <row r="385" spans="2:29" x14ac:dyDescent="0.2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7" t="s">
        <v>6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7" t="s">
        <v>6</v>
      </c>
      <c r="AC385" s="4"/>
    </row>
    <row r="386" spans="2:29" x14ac:dyDescent="0.2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7" t="s">
        <v>6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7" t="s">
        <v>6</v>
      </c>
      <c r="AC386" s="4"/>
    </row>
    <row r="387" spans="2:29" x14ac:dyDescent="0.2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7" t="s">
        <v>6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7" t="s">
        <v>6</v>
      </c>
      <c r="AC387" s="4"/>
    </row>
    <row r="388" spans="2:29" x14ac:dyDescent="0.2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7" t="s">
        <v>6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7" t="s">
        <v>6</v>
      </c>
      <c r="AC388" s="4"/>
    </row>
    <row r="389" spans="2:29" x14ac:dyDescent="0.2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7" t="s">
        <v>6</v>
      </c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7" t="s">
        <v>6</v>
      </c>
      <c r="AC389" s="4"/>
    </row>
    <row r="390" spans="2:29" x14ac:dyDescent="0.2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7" t="s">
        <v>6</v>
      </c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7" t="s">
        <v>6</v>
      </c>
      <c r="AC390" s="4"/>
    </row>
    <row r="391" spans="2:29" x14ac:dyDescent="0.2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7" t="s">
        <v>6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7" t="s">
        <v>6</v>
      </c>
      <c r="AC391" s="4"/>
    </row>
    <row r="392" spans="2:29" x14ac:dyDescent="0.2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7" t="s">
        <v>6</v>
      </c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7" t="s">
        <v>6</v>
      </c>
      <c r="AC392" s="4"/>
    </row>
    <row r="393" spans="2:29" x14ac:dyDescent="0.2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7" t="s">
        <v>6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7" t="s">
        <v>6</v>
      </c>
      <c r="AC393" s="4"/>
    </row>
    <row r="394" spans="2:29" x14ac:dyDescent="0.2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7" t="s">
        <v>6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7" t="s">
        <v>6</v>
      </c>
      <c r="AC394" s="4"/>
    </row>
    <row r="395" spans="2:29" x14ac:dyDescent="0.2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7" t="s">
        <v>6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7" t="s">
        <v>6</v>
      </c>
      <c r="AC395" s="4"/>
    </row>
    <row r="396" spans="2:29" x14ac:dyDescent="0.2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7" t="s">
        <v>6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7" t="s">
        <v>6</v>
      </c>
      <c r="AC396" s="4"/>
    </row>
    <row r="397" spans="2:29" x14ac:dyDescent="0.2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7" t="s">
        <v>6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7" t="s">
        <v>6</v>
      </c>
      <c r="AC397" s="4"/>
    </row>
    <row r="398" spans="2:29" x14ac:dyDescent="0.2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7" t="s">
        <v>6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7" t="s">
        <v>6</v>
      </c>
      <c r="AC398" s="4"/>
    </row>
    <row r="399" spans="2:29" x14ac:dyDescent="0.2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7" t="s">
        <v>6</v>
      </c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7" t="s">
        <v>6</v>
      </c>
      <c r="AC399" s="4"/>
    </row>
    <row r="400" spans="2:29" x14ac:dyDescent="0.2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7" t="s">
        <v>6</v>
      </c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7" t="s">
        <v>6</v>
      </c>
      <c r="AC400" s="4"/>
    </row>
    <row r="401" spans="2:29" x14ac:dyDescent="0.2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7" t="s">
        <v>6</v>
      </c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7" t="s">
        <v>6</v>
      </c>
      <c r="AC401" s="4"/>
    </row>
    <row r="402" spans="2:29" x14ac:dyDescent="0.2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7" t="s">
        <v>6</v>
      </c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7" t="s">
        <v>6</v>
      </c>
      <c r="AC402" s="4"/>
    </row>
    <row r="403" spans="2:29" x14ac:dyDescent="0.2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7" t="s">
        <v>6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7" t="s">
        <v>6</v>
      </c>
      <c r="AC403" s="4"/>
    </row>
    <row r="404" spans="2:29" x14ac:dyDescent="0.2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7" t="s">
        <v>6</v>
      </c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7" t="s">
        <v>6</v>
      </c>
      <c r="AC404" s="4"/>
    </row>
    <row r="405" spans="2:29" x14ac:dyDescent="0.2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7" t="s">
        <v>6</v>
      </c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7" t="s">
        <v>6</v>
      </c>
      <c r="AC405" s="4"/>
    </row>
    <row r="406" spans="2:29" x14ac:dyDescent="0.2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7" t="s">
        <v>6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7" t="s">
        <v>6</v>
      </c>
      <c r="AC406" s="4"/>
    </row>
    <row r="407" spans="2:29" x14ac:dyDescent="0.2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7" t="s">
        <v>6</v>
      </c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7" t="s">
        <v>6</v>
      </c>
      <c r="AC407" s="4"/>
    </row>
    <row r="408" spans="2:29" x14ac:dyDescent="0.2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7" t="s">
        <v>6</v>
      </c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7" t="s">
        <v>6</v>
      </c>
      <c r="AC408" s="4"/>
    </row>
    <row r="409" spans="2:29" x14ac:dyDescent="0.2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7" t="s">
        <v>6</v>
      </c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7" t="s">
        <v>6</v>
      </c>
      <c r="AC409" s="4"/>
    </row>
    <row r="410" spans="2:29" x14ac:dyDescent="0.2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7" t="s">
        <v>6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7" t="s">
        <v>6</v>
      </c>
      <c r="AC410" s="4"/>
    </row>
    <row r="411" spans="2:29" x14ac:dyDescent="0.2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7" t="s">
        <v>6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7" t="s">
        <v>6</v>
      </c>
      <c r="AC411" s="4"/>
    </row>
    <row r="412" spans="2:29" x14ac:dyDescent="0.2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7" t="s">
        <v>6</v>
      </c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7" t="s">
        <v>6</v>
      </c>
      <c r="AC412" s="4"/>
    </row>
    <row r="413" spans="2:29" x14ac:dyDescent="0.2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7" t="s">
        <v>6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7" t="s">
        <v>6</v>
      </c>
      <c r="AC413" s="4"/>
    </row>
    <row r="414" spans="2:29" x14ac:dyDescent="0.2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7" t="s">
        <v>6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7" t="s">
        <v>6</v>
      </c>
      <c r="AC414" s="4"/>
    </row>
    <row r="415" spans="2:29" x14ac:dyDescent="0.2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7" t="s">
        <v>6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7" t="s">
        <v>6</v>
      </c>
      <c r="AC415" s="4"/>
    </row>
    <row r="416" spans="2:29" x14ac:dyDescent="0.2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7" t="s">
        <v>6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7" t="s">
        <v>6</v>
      </c>
      <c r="AC416" s="4"/>
    </row>
    <row r="417" spans="1:29" x14ac:dyDescent="0.2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7" t="s">
        <v>6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7" t="s">
        <v>6</v>
      </c>
      <c r="AC417" s="4"/>
    </row>
    <row r="418" spans="1:29" x14ac:dyDescent="0.2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7" t="s">
        <v>6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7" t="s">
        <v>6</v>
      </c>
      <c r="AC418" s="4"/>
    </row>
    <row r="419" spans="1:29" x14ac:dyDescent="0.2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7" t="s">
        <v>6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7" t="s">
        <v>6</v>
      </c>
      <c r="AC419" s="4"/>
    </row>
    <row r="420" spans="1:29" x14ac:dyDescent="0.25">
      <c r="A420" s="59" t="s">
        <v>79</v>
      </c>
      <c r="B420" s="59" t="s">
        <v>79</v>
      </c>
      <c r="C420" s="59" t="s">
        <v>79</v>
      </c>
      <c r="D420" s="59" t="s">
        <v>79</v>
      </c>
      <c r="E420" s="59" t="s">
        <v>79</v>
      </c>
      <c r="F420" s="59" t="s">
        <v>79</v>
      </c>
      <c r="G420" s="59" t="s">
        <v>79</v>
      </c>
      <c r="H420" s="59" t="s">
        <v>79</v>
      </c>
      <c r="I420" s="59" t="s">
        <v>79</v>
      </c>
      <c r="J420" s="59" t="s">
        <v>79</v>
      </c>
      <c r="K420" s="59" t="s">
        <v>79</v>
      </c>
      <c r="L420" s="59" t="s">
        <v>79</v>
      </c>
      <c r="M420" s="59" t="s">
        <v>79</v>
      </c>
      <c r="N420" s="59" t="s">
        <v>79</v>
      </c>
      <c r="O420" s="59" t="s">
        <v>79</v>
      </c>
      <c r="P420" s="59" t="s">
        <v>79</v>
      </c>
      <c r="Q420" s="59" t="s">
        <v>79</v>
      </c>
      <c r="R420" s="59" t="s">
        <v>79</v>
      </c>
      <c r="S420" s="59" t="s">
        <v>79</v>
      </c>
      <c r="T420" s="59" t="s">
        <v>79</v>
      </c>
      <c r="U420" s="59" t="s">
        <v>79</v>
      </c>
      <c r="V420" s="59" t="s">
        <v>79</v>
      </c>
      <c r="W420" s="59" t="s">
        <v>79</v>
      </c>
      <c r="X420" s="59" t="s">
        <v>79</v>
      </c>
      <c r="Y420" s="59" t="s">
        <v>79</v>
      </c>
      <c r="Z420" s="59" t="s">
        <v>79</v>
      </c>
      <c r="AA420" s="59" t="s">
        <v>79</v>
      </c>
      <c r="AB420" s="59" t="s">
        <v>79</v>
      </c>
      <c r="AC420" s="4"/>
    </row>
    <row r="421" spans="1:29" x14ac:dyDescent="0.25">
      <c r="B421" s="4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7" t="s">
        <v>6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7" t="s">
        <v>6</v>
      </c>
      <c r="AC421" s="4"/>
    </row>
    <row r="422" spans="1:29" x14ac:dyDescent="0.25">
      <c r="B422" s="4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7" t="s">
        <v>6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7" t="s">
        <v>6</v>
      </c>
      <c r="AC422" s="4"/>
    </row>
    <row r="423" spans="1:29" x14ac:dyDescent="0.25">
      <c r="B423" s="4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7" t="s">
        <v>6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7" t="s">
        <v>6</v>
      </c>
      <c r="AC423" s="4"/>
    </row>
    <row r="424" spans="1:29" x14ac:dyDescent="0.2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7" t="s">
        <v>6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7" t="s">
        <v>6</v>
      </c>
      <c r="AC424" s="4"/>
    </row>
    <row r="425" spans="1:29" x14ac:dyDescent="0.2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7" t="s">
        <v>6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7" t="s">
        <v>6</v>
      </c>
      <c r="AC425" s="4"/>
    </row>
    <row r="426" spans="1:29" x14ac:dyDescent="0.2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7" t="s">
        <v>6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7" t="s">
        <v>6</v>
      </c>
      <c r="AC426" s="4"/>
    </row>
    <row r="427" spans="1:29" x14ac:dyDescent="0.2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7" t="s">
        <v>6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7" t="s">
        <v>6</v>
      </c>
      <c r="AC427" s="4"/>
    </row>
    <row r="428" spans="1:29" x14ac:dyDescent="0.2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7" t="s">
        <v>6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7" t="s">
        <v>6</v>
      </c>
      <c r="AC428" s="4"/>
    </row>
    <row r="429" spans="1:29" x14ac:dyDescent="0.25"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7" t="s">
        <v>6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7" t="s">
        <v>6</v>
      </c>
      <c r="AC429" s="4"/>
    </row>
    <row r="430" spans="1:29" x14ac:dyDescent="0.25"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7" t="s">
        <v>6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7" t="s">
        <v>6</v>
      </c>
      <c r="AC430" s="4"/>
    </row>
    <row r="431" spans="1:29" x14ac:dyDescent="0.25"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7" t="s">
        <v>6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7" t="s">
        <v>6</v>
      </c>
      <c r="AC431" s="4"/>
    </row>
    <row r="432" spans="1:29" x14ac:dyDescent="0.25"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7" t="s">
        <v>6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7" t="s">
        <v>6</v>
      </c>
      <c r="AC432" s="4"/>
    </row>
    <row r="433" spans="2:29" x14ac:dyDescent="0.25"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7" t="s">
        <v>6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7" t="s">
        <v>6</v>
      </c>
      <c r="AC433" s="4"/>
    </row>
    <row r="434" spans="2:29" x14ac:dyDescent="0.25"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7" t="s">
        <v>6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7" t="s">
        <v>6</v>
      </c>
      <c r="AC434" s="4"/>
    </row>
    <row r="435" spans="2:29" x14ac:dyDescent="0.25"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7" t="s">
        <v>6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7" t="s">
        <v>6</v>
      </c>
      <c r="AC435" s="4"/>
    </row>
    <row r="436" spans="2:29" x14ac:dyDescent="0.25"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7" t="s">
        <v>6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7" t="s">
        <v>6</v>
      </c>
      <c r="AC436" s="4"/>
    </row>
    <row r="437" spans="2:29" x14ac:dyDescent="0.25"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7" t="s">
        <v>6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7" t="s">
        <v>6</v>
      </c>
      <c r="AC437" s="4"/>
    </row>
    <row r="438" spans="2:29" x14ac:dyDescent="0.25"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7" t="s">
        <v>6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7" t="s">
        <v>6</v>
      </c>
      <c r="AC438" s="4"/>
    </row>
    <row r="439" spans="2:29" x14ac:dyDescent="0.25"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7" t="s">
        <v>6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7" t="s">
        <v>6</v>
      </c>
      <c r="AC439" s="4"/>
    </row>
    <row r="440" spans="2:29" x14ac:dyDescent="0.25"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7" t="s">
        <v>6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7" t="s">
        <v>6</v>
      </c>
      <c r="AC440" s="4"/>
    </row>
    <row r="441" spans="2:29" x14ac:dyDescent="0.25"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7" t="s">
        <v>6</v>
      </c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7" t="s">
        <v>6</v>
      </c>
      <c r="AC441" s="4"/>
    </row>
    <row r="442" spans="2:29" x14ac:dyDescent="0.25"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7" t="s">
        <v>6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7" t="s">
        <v>6</v>
      </c>
      <c r="AC442" s="4"/>
    </row>
    <row r="443" spans="2:29" x14ac:dyDescent="0.25"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7" t="s">
        <v>6</v>
      </c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7" t="s">
        <v>6</v>
      </c>
      <c r="AC443" s="4"/>
    </row>
    <row r="444" spans="2:29" x14ac:dyDescent="0.25"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7" t="s">
        <v>6</v>
      </c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7" t="s">
        <v>6</v>
      </c>
      <c r="AC444" s="4"/>
    </row>
    <row r="445" spans="2:29" x14ac:dyDescent="0.25"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7" t="s">
        <v>6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7" t="s">
        <v>6</v>
      </c>
      <c r="AC445" s="4"/>
    </row>
    <row r="446" spans="2:29" x14ac:dyDescent="0.25"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7" t="s">
        <v>6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7" t="s">
        <v>6</v>
      </c>
      <c r="AC446" s="4"/>
    </row>
    <row r="447" spans="2:29" x14ac:dyDescent="0.25"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7" t="s">
        <v>6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7" t="s">
        <v>6</v>
      </c>
      <c r="AC447" s="4"/>
    </row>
    <row r="448" spans="2:29" x14ac:dyDescent="0.25"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7" t="s">
        <v>6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7" t="s">
        <v>6</v>
      </c>
      <c r="AC448" s="4"/>
    </row>
    <row r="449" spans="2:29" x14ac:dyDescent="0.25"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7" t="s">
        <v>6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7" t="s">
        <v>6</v>
      </c>
      <c r="AC449" s="4"/>
    </row>
    <row r="450" spans="2:29" x14ac:dyDescent="0.25"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7" t="s">
        <v>6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7" t="s">
        <v>6</v>
      </c>
      <c r="AC450" s="4"/>
    </row>
    <row r="451" spans="2:29" x14ac:dyDescent="0.25"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7" t="s">
        <v>6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7" t="s">
        <v>6</v>
      </c>
      <c r="AC451" s="4"/>
    </row>
    <row r="452" spans="2:29" x14ac:dyDescent="0.25"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7" t="s">
        <v>6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7" t="s">
        <v>6</v>
      </c>
      <c r="AC452" s="4"/>
    </row>
    <row r="453" spans="2:29" x14ac:dyDescent="0.25"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7" t="s">
        <v>6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7" t="s">
        <v>6</v>
      </c>
      <c r="AC453" s="4"/>
    </row>
    <row r="454" spans="2:29" x14ac:dyDescent="0.25"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7" t="s">
        <v>6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7" t="s">
        <v>6</v>
      </c>
      <c r="AC454" s="4"/>
    </row>
    <row r="455" spans="2:29" x14ac:dyDescent="0.25"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7" t="s">
        <v>6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7" t="s">
        <v>6</v>
      </c>
      <c r="AC455" s="4"/>
    </row>
    <row r="456" spans="2:29" x14ac:dyDescent="0.25"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7" t="s">
        <v>6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7" t="s">
        <v>6</v>
      </c>
      <c r="AC456" s="4"/>
    </row>
    <row r="457" spans="2:29" x14ac:dyDescent="0.25"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7" t="s">
        <v>6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7" t="s">
        <v>6</v>
      </c>
      <c r="AC457" s="4"/>
    </row>
    <row r="458" spans="2:29" x14ac:dyDescent="0.25"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7" t="s">
        <v>6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7" t="s">
        <v>6</v>
      </c>
      <c r="AC458" s="4"/>
    </row>
    <row r="459" spans="2:29" x14ac:dyDescent="0.25"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7" t="s">
        <v>6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7" t="s">
        <v>6</v>
      </c>
      <c r="AC459" s="4"/>
    </row>
    <row r="460" spans="2:29" x14ac:dyDescent="0.25"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7" t="s">
        <v>6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7" t="s">
        <v>6</v>
      </c>
      <c r="AC460" s="4"/>
    </row>
    <row r="461" spans="2:29" x14ac:dyDescent="0.25"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7" t="s">
        <v>6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7" t="s">
        <v>6</v>
      </c>
      <c r="AC461" s="4"/>
    </row>
    <row r="462" spans="2:29" x14ac:dyDescent="0.25"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7" t="s">
        <v>6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7" t="s">
        <v>6</v>
      </c>
      <c r="AC462" s="4"/>
    </row>
    <row r="463" spans="2:29" x14ac:dyDescent="0.25"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7" t="s">
        <v>6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7" t="s">
        <v>6</v>
      </c>
      <c r="AC463" s="4"/>
    </row>
    <row r="464" spans="2:29" x14ac:dyDescent="0.25"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7" t="s">
        <v>6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7" t="s">
        <v>6</v>
      </c>
      <c r="AC464" s="4"/>
    </row>
    <row r="465" spans="1:29" x14ac:dyDescent="0.25"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7" t="s">
        <v>6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7" t="s">
        <v>6</v>
      </c>
      <c r="AC465" s="4"/>
    </row>
    <row r="466" spans="1:29" x14ac:dyDescent="0.25"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7" t="s">
        <v>6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7" t="s">
        <v>6</v>
      </c>
      <c r="AC466" s="4"/>
    </row>
    <row r="467" spans="1:29" x14ac:dyDescent="0.25"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7" t="s">
        <v>6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7" t="s">
        <v>6</v>
      </c>
      <c r="AC467" s="4"/>
    </row>
    <row r="468" spans="1:29" x14ac:dyDescent="0.25"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7" t="s">
        <v>6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7" t="s">
        <v>6</v>
      </c>
      <c r="AC468" s="4"/>
    </row>
    <row r="469" spans="1:29" x14ac:dyDescent="0.25"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7" t="s">
        <v>6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7" t="s">
        <v>6</v>
      </c>
      <c r="AC469" s="4"/>
    </row>
    <row r="470" spans="1:29" x14ac:dyDescent="0.25"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7" t="s">
        <v>6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7" t="s">
        <v>6</v>
      </c>
      <c r="AC470" s="4"/>
    </row>
    <row r="471" spans="1:29" x14ac:dyDescent="0.25"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7" t="s">
        <v>6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7" t="s">
        <v>6</v>
      </c>
      <c r="AC471" s="4"/>
    </row>
    <row r="472" spans="1:29" x14ac:dyDescent="0.25"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7" t="s">
        <v>6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7" t="s">
        <v>6</v>
      </c>
      <c r="AC472" s="4"/>
    </row>
    <row r="473" spans="1:29" x14ac:dyDescent="0.25"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7" t="s">
        <v>6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7" t="s">
        <v>6</v>
      </c>
      <c r="AC473" s="4"/>
    </row>
    <row r="474" spans="1:29" x14ac:dyDescent="0.25"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7" t="s">
        <v>6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7" t="s">
        <v>6</v>
      </c>
      <c r="AC474" s="4"/>
    </row>
    <row r="475" spans="1:29" x14ac:dyDescent="0.25"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7" t="s">
        <v>6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7" t="s">
        <v>6</v>
      </c>
      <c r="AC475" s="4"/>
    </row>
    <row r="476" spans="1:29" x14ac:dyDescent="0.25"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7" t="s">
        <v>6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7" t="s">
        <v>6</v>
      </c>
      <c r="AC476" s="4"/>
    </row>
    <row r="477" spans="1:29" x14ac:dyDescent="0.25"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7" t="s">
        <v>6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7" t="s">
        <v>6</v>
      </c>
      <c r="AC477" s="4"/>
    </row>
    <row r="478" spans="1:29" x14ac:dyDescent="0.25"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7" t="s">
        <v>6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7" t="s">
        <v>6</v>
      </c>
      <c r="AC478" s="4"/>
    </row>
    <row r="479" spans="1:29" x14ac:dyDescent="0.25"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7" t="s">
        <v>6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7" t="s">
        <v>6</v>
      </c>
      <c r="AC479" s="4"/>
    </row>
    <row r="480" spans="1:29" x14ac:dyDescent="0.25">
      <c r="A480" s="59" t="s">
        <v>79</v>
      </c>
      <c r="B480" s="59" t="s">
        <v>79</v>
      </c>
      <c r="C480" s="59" t="s">
        <v>79</v>
      </c>
      <c r="D480" s="59" t="s">
        <v>79</v>
      </c>
      <c r="E480" s="59" t="s">
        <v>79</v>
      </c>
      <c r="F480" s="59" t="s">
        <v>79</v>
      </c>
      <c r="G480" s="59" t="s">
        <v>79</v>
      </c>
      <c r="H480" s="59" t="s">
        <v>79</v>
      </c>
      <c r="I480" s="59" t="s">
        <v>79</v>
      </c>
      <c r="J480" s="59" t="s">
        <v>79</v>
      </c>
      <c r="K480" s="59" t="s">
        <v>79</v>
      </c>
      <c r="L480" s="59" t="s">
        <v>79</v>
      </c>
      <c r="M480" s="59" t="s">
        <v>79</v>
      </c>
      <c r="N480" s="59" t="s">
        <v>79</v>
      </c>
      <c r="O480" s="59" t="s">
        <v>79</v>
      </c>
      <c r="P480" s="59" t="s">
        <v>79</v>
      </c>
      <c r="Q480" s="59" t="s">
        <v>79</v>
      </c>
      <c r="R480" s="59" t="s">
        <v>79</v>
      </c>
      <c r="S480" s="59" t="s">
        <v>79</v>
      </c>
      <c r="T480" s="59" t="s">
        <v>79</v>
      </c>
      <c r="U480" s="59" t="s">
        <v>79</v>
      </c>
      <c r="V480" s="59" t="s">
        <v>79</v>
      </c>
      <c r="W480" s="59" t="s">
        <v>79</v>
      </c>
      <c r="X480" s="59" t="s">
        <v>79</v>
      </c>
      <c r="Y480" s="59" t="s">
        <v>79</v>
      </c>
      <c r="Z480" s="59" t="s">
        <v>79</v>
      </c>
      <c r="AA480" s="59" t="s">
        <v>79</v>
      </c>
      <c r="AB480" s="59" t="s">
        <v>79</v>
      </c>
      <c r="AC480" s="4"/>
    </row>
    <row r="481" spans="2:29" x14ac:dyDescent="0.25">
      <c r="B481" s="4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7" t="s">
        <v>6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7" t="s">
        <v>6</v>
      </c>
      <c r="AC481" s="4"/>
    </row>
    <row r="482" spans="2:29" x14ac:dyDescent="0.25">
      <c r="B482" s="4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7" t="s">
        <v>6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7" t="s">
        <v>6</v>
      </c>
      <c r="AC482" s="4"/>
    </row>
    <row r="483" spans="2:29" x14ac:dyDescent="0.25">
      <c r="B483" s="4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7" t="s">
        <v>6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7" t="s">
        <v>6</v>
      </c>
      <c r="AC483" s="4"/>
    </row>
    <row r="484" spans="2:29" x14ac:dyDescent="0.25"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7" t="s">
        <v>6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7" t="s">
        <v>6</v>
      </c>
      <c r="AC484" s="4"/>
    </row>
    <row r="485" spans="2:29" x14ac:dyDescent="0.25"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7" t="s">
        <v>6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7" t="s">
        <v>6</v>
      </c>
      <c r="AC485" s="4"/>
    </row>
    <row r="486" spans="2:29" x14ac:dyDescent="0.25"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7" t="s">
        <v>6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7" t="s">
        <v>6</v>
      </c>
      <c r="AC486" s="4"/>
    </row>
    <row r="487" spans="2:29" x14ac:dyDescent="0.25"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7" t="s">
        <v>6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7" t="s">
        <v>6</v>
      </c>
      <c r="AC487" s="4"/>
    </row>
    <row r="488" spans="2:29" x14ac:dyDescent="0.25"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7" t="s">
        <v>6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7" t="s">
        <v>6</v>
      </c>
      <c r="AC488" s="4"/>
    </row>
    <row r="489" spans="2:29" x14ac:dyDescent="0.25"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7" t="s">
        <v>6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7" t="s">
        <v>6</v>
      </c>
      <c r="AC489" s="4"/>
    </row>
    <row r="490" spans="2:29" x14ac:dyDescent="0.25"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7" t="s">
        <v>6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7" t="s">
        <v>6</v>
      </c>
      <c r="AC490" s="4"/>
    </row>
    <row r="491" spans="2:29" x14ac:dyDescent="0.25"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7" t="s">
        <v>6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7" t="s">
        <v>6</v>
      </c>
      <c r="AC491" s="4"/>
    </row>
    <row r="492" spans="2:29" x14ac:dyDescent="0.25"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7" t="s">
        <v>6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7" t="s">
        <v>6</v>
      </c>
      <c r="AC492" s="4"/>
    </row>
    <row r="493" spans="2:29" x14ac:dyDescent="0.25"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7" t="s">
        <v>6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7" t="s">
        <v>6</v>
      </c>
      <c r="AC493" s="4"/>
    </row>
    <row r="494" spans="2:29" x14ac:dyDescent="0.25"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7" t="s">
        <v>6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7" t="s">
        <v>6</v>
      </c>
      <c r="AC494" s="4"/>
    </row>
    <row r="495" spans="2:29" x14ac:dyDescent="0.25"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7" t="s">
        <v>6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7" t="s">
        <v>6</v>
      </c>
      <c r="AC495" s="4"/>
    </row>
    <row r="496" spans="2:29" x14ac:dyDescent="0.25"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7" t="s">
        <v>6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7" t="s">
        <v>6</v>
      </c>
      <c r="AC496" s="4"/>
    </row>
    <row r="497" spans="2:29" x14ac:dyDescent="0.25"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7" t="s">
        <v>6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7" t="s">
        <v>6</v>
      </c>
      <c r="AC497" s="4"/>
    </row>
    <row r="498" spans="2:29" x14ac:dyDescent="0.25"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7" t="s">
        <v>6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7" t="s">
        <v>6</v>
      </c>
      <c r="AC498" s="4"/>
    </row>
    <row r="499" spans="2:29" x14ac:dyDescent="0.25"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7" t="s">
        <v>6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7" t="s">
        <v>6</v>
      </c>
      <c r="AC499" s="4"/>
    </row>
    <row r="500" spans="2:29" x14ac:dyDescent="0.25"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7" t="s">
        <v>6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7" t="s">
        <v>6</v>
      </c>
      <c r="AC500" s="4"/>
    </row>
    <row r="501" spans="2:29" x14ac:dyDescent="0.25"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7" t="s">
        <v>6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7" t="s">
        <v>6</v>
      </c>
      <c r="AC501" s="4"/>
    </row>
    <row r="502" spans="2:29" x14ac:dyDescent="0.25"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7" t="s">
        <v>6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7" t="s">
        <v>6</v>
      </c>
      <c r="AC502" s="4"/>
    </row>
    <row r="503" spans="2:29" x14ac:dyDescent="0.25"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7" t="s">
        <v>6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7" t="s">
        <v>6</v>
      </c>
      <c r="AC503" s="4"/>
    </row>
    <row r="504" spans="2:29" x14ac:dyDescent="0.25"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7" t="s">
        <v>6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7" t="s">
        <v>6</v>
      </c>
      <c r="AC504" s="4"/>
    </row>
    <row r="505" spans="2:29" x14ac:dyDescent="0.25"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7" t="s">
        <v>6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7" t="s">
        <v>6</v>
      </c>
      <c r="AC505" s="4"/>
    </row>
    <row r="506" spans="2:29" x14ac:dyDescent="0.25"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7" t="s">
        <v>6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7" t="s">
        <v>6</v>
      </c>
      <c r="AC506" s="4"/>
    </row>
    <row r="507" spans="2:29" x14ac:dyDescent="0.25"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7" t="s">
        <v>6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7" t="s">
        <v>6</v>
      </c>
      <c r="AC507" s="4"/>
    </row>
    <row r="508" spans="2:29" x14ac:dyDescent="0.25"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7" t="s">
        <v>6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7" t="s">
        <v>6</v>
      </c>
      <c r="AC508" s="4"/>
    </row>
    <row r="509" spans="2:29" x14ac:dyDescent="0.25"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7" t="s">
        <v>6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7" t="s">
        <v>6</v>
      </c>
      <c r="AC509" s="4"/>
    </row>
    <row r="510" spans="2:29" x14ac:dyDescent="0.25"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7" t="s">
        <v>6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7" t="s">
        <v>6</v>
      </c>
      <c r="AC510" s="4"/>
    </row>
    <row r="511" spans="2:29" x14ac:dyDescent="0.25"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7" t="s">
        <v>6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7" t="s">
        <v>6</v>
      </c>
      <c r="AC511" s="4"/>
    </row>
    <row r="512" spans="2:29" x14ac:dyDescent="0.25"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7" t="s">
        <v>6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7" t="s">
        <v>6</v>
      </c>
      <c r="AC512" s="4"/>
    </row>
    <row r="513" spans="2:29" x14ac:dyDescent="0.25"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7" t="s">
        <v>6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7" t="s">
        <v>6</v>
      </c>
      <c r="AC513" s="4"/>
    </row>
    <row r="514" spans="2:29" x14ac:dyDescent="0.25"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7" t="s">
        <v>6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7" t="s">
        <v>6</v>
      </c>
      <c r="AC514" s="4"/>
    </row>
    <row r="515" spans="2:29" x14ac:dyDescent="0.25"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7" t="s">
        <v>6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7" t="s">
        <v>6</v>
      </c>
      <c r="AC515" s="4"/>
    </row>
    <row r="516" spans="2:29" x14ac:dyDescent="0.25"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7" t="s">
        <v>6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7" t="s">
        <v>6</v>
      </c>
      <c r="AC516" s="4"/>
    </row>
    <row r="517" spans="2:29" x14ac:dyDescent="0.25"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7" t="s">
        <v>6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7" t="s">
        <v>6</v>
      </c>
      <c r="AC517" s="4"/>
    </row>
    <row r="518" spans="2:29" x14ac:dyDescent="0.25"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7" t="s">
        <v>6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7" t="s">
        <v>6</v>
      </c>
      <c r="AC518" s="4"/>
    </row>
    <row r="519" spans="2:29" x14ac:dyDescent="0.25"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7" t="s">
        <v>6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7" t="s">
        <v>6</v>
      </c>
      <c r="AC519" s="4"/>
    </row>
    <row r="520" spans="2:29" x14ac:dyDescent="0.25"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7" t="s">
        <v>6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7" t="s">
        <v>6</v>
      </c>
      <c r="AC520" s="4"/>
    </row>
    <row r="521" spans="2:29" x14ac:dyDescent="0.25"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7" t="s">
        <v>6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7" t="s">
        <v>6</v>
      </c>
      <c r="AC521" s="4"/>
    </row>
    <row r="522" spans="2:29" x14ac:dyDescent="0.25"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7" t="s">
        <v>6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7" t="s">
        <v>6</v>
      </c>
      <c r="AC522" s="4"/>
    </row>
    <row r="523" spans="2:29" x14ac:dyDescent="0.25"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7" t="s">
        <v>6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7" t="s">
        <v>6</v>
      </c>
      <c r="AC523" s="4"/>
    </row>
    <row r="524" spans="2:29" x14ac:dyDescent="0.25"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7" t="s">
        <v>6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7" t="s">
        <v>6</v>
      </c>
      <c r="AC524" s="4"/>
    </row>
    <row r="525" spans="2:29" x14ac:dyDescent="0.25"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7" t="s">
        <v>6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7" t="s">
        <v>6</v>
      </c>
      <c r="AC525" s="4"/>
    </row>
    <row r="526" spans="2:29" x14ac:dyDescent="0.25"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7" t="s">
        <v>6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7" t="s">
        <v>6</v>
      </c>
      <c r="AC526" s="4"/>
    </row>
    <row r="527" spans="2:29" x14ac:dyDescent="0.25"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7" t="s">
        <v>6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7" t="s">
        <v>6</v>
      </c>
      <c r="AC527" s="4"/>
    </row>
    <row r="528" spans="2:29" x14ac:dyDescent="0.25"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7" t="s">
        <v>6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7" t="s">
        <v>6</v>
      </c>
      <c r="AC528" s="4"/>
    </row>
    <row r="529" spans="1:29" x14ac:dyDescent="0.25"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7" t="s">
        <v>6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7" t="s">
        <v>6</v>
      </c>
      <c r="AC529" s="4"/>
    </row>
    <row r="530" spans="1:29" x14ac:dyDescent="0.25"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7" t="s">
        <v>6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7" t="s">
        <v>6</v>
      </c>
      <c r="AC530" s="4"/>
    </row>
    <row r="531" spans="1:29" x14ac:dyDescent="0.25"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7" t="s">
        <v>6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7" t="s">
        <v>6</v>
      </c>
      <c r="AC531" s="4"/>
    </row>
    <row r="532" spans="1:29" x14ac:dyDescent="0.25"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7" t="s">
        <v>6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7" t="s">
        <v>6</v>
      </c>
      <c r="AC532" s="4"/>
    </row>
    <row r="533" spans="1:29" x14ac:dyDescent="0.25"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7" t="s">
        <v>6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7" t="s">
        <v>6</v>
      </c>
      <c r="AC533" s="4"/>
    </row>
    <row r="534" spans="1:29" x14ac:dyDescent="0.25"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7" t="s">
        <v>6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7" t="s">
        <v>6</v>
      </c>
      <c r="AC534" s="4"/>
    </row>
    <row r="535" spans="1:29" x14ac:dyDescent="0.25"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7" t="s">
        <v>6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7" t="s">
        <v>6</v>
      </c>
      <c r="AC535" s="4"/>
    </row>
    <row r="536" spans="1:29" x14ac:dyDescent="0.25"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7" t="s">
        <v>6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7" t="s">
        <v>6</v>
      </c>
      <c r="AC536" s="4"/>
    </row>
    <row r="537" spans="1:29" x14ac:dyDescent="0.25"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7" t="s">
        <v>6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7" t="s">
        <v>6</v>
      </c>
      <c r="AC537" s="4"/>
    </row>
    <row r="538" spans="1:29" x14ac:dyDescent="0.25"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7" t="s">
        <v>6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7" t="s">
        <v>6</v>
      </c>
      <c r="AC538" s="4"/>
    </row>
    <row r="539" spans="1:29" x14ac:dyDescent="0.25"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7" t="s">
        <v>6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7" t="s">
        <v>6</v>
      </c>
      <c r="AC539" s="4"/>
    </row>
    <row r="540" spans="1:29" x14ac:dyDescent="0.25">
      <c r="A540" s="59" t="s">
        <v>79</v>
      </c>
      <c r="B540" s="59" t="s">
        <v>79</v>
      </c>
      <c r="C540" s="59" t="s">
        <v>79</v>
      </c>
      <c r="D540" s="59" t="s">
        <v>79</v>
      </c>
      <c r="E540" s="59" t="s">
        <v>79</v>
      </c>
      <c r="F540" s="59" t="s">
        <v>79</v>
      </c>
      <c r="G540" s="59" t="s">
        <v>79</v>
      </c>
      <c r="H540" s="59" t="s">
        <v>79</v>
      </c>
      <c r="I540" s="59" t="s">
        <v>79</v>
      </c>
      <c r="J540" s="59" t="s">
        <v>79</v>
      </c>
      <c r="K540" s="59" t="s">
        <v>79</v>
      </c>
      <c r="L540" s="59" t="s">
        <v>79</v>
      </c>
      <c r="M540" s="59" t="s">
        <v>79</v>
      </c>
      <c r="N540" s="59" t="s">
        <v>79</v>
      </c>
      <c r="O540" s="59" t="s">
        <v>79</v>
      </c>
      <c r="P540" s="59" t="s">
        <v>79</v>
      </c>
      <c r="Q540" s="59" t="s">
        <v>79</v>
      </c>
      <c r="R540" s="59" t="s">
        <v>79</v>
      </c>
      <c r="S540" s="59" t="s">
        <v>79</v>
      </c>
      <c r="T540" s="59" t="s">
        <v>79</v>
      </c>
      <c r="U540" s="59" t="s">
        <v>79</v>
      </c>
      <c r="V540" s="59" t="s">
        <v>79</v>
      </c>
      <c r="W540" s="59" t="s">
        <v>79</v>
      </c>
      <c r="X540" s="59" t="s">
        <v>79</v>
      </c>
      <c r="Y540" s="59" t="s">
        <v>79</v>
      </c>
      <c r="Z540" s="59" t="s">
        <v>79</v>
      </c>
      <c r="AA540" s="59" t="s">
        <v>79</v>
      </c>
      <c r="AB540" s="59" t="s">
        <v>79</v>
      </c>
      <c r="AC540" s="4"/>
    </row>
    <row r="541" spans="1:29" x14ac:dyDescent="0.25">
      <c r="B541" s="4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7" t="s">
        <v>6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7" t="s">
        <v>6</v>
      </c>
      <c r="AC541" s="4"/>
    </row>
    <row r="542" spans="1:29" x14ac:dyDescent="0.25">
      <c r="B542" s="4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7" t="s">
        <v>6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7" t="s">
        <v>6</v>
      </c>
      <c r="AC542" s="4"/>
    </row>
    <row r="543" spans="1:29" x14ac:dyDescent="0.25">
      <c r="B543" s="4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7" t="s">
        <v>6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7" t="s">
        <v>6</v>
      </c>
      <c r="AC543" s="4"/>
    </row>
    <row r="544" spans="1:29" x14ac:dyDescent="0.25"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7" t="s">
        <v>6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7" t="s">
        <v>6</v>
      </c>
      <c r="AC544" s="4"/>
    </row>
    <row r="545" spans="2:29" x14ac:dyDescent="0.25"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7" t="s">
        <v>6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7" t="s">
        <v>6</v>
      </c>
      <c r="AC545" s="4"/>
    </row>
    <row r="546" spans="2:29" x14ac:dyDescent="0.25"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7" t="s">
        <v>6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7" t="s">
        <v>6</v>
      </c>
      <c r="AC546" s="4"/>
    </row>
    <row r="547" spans="2:29" x14ac:dyDescent="0.25"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7" t="s">
        <v>6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7" t="s">
        <v>6</v>
      </c>
      <c r="AC547" s="4"/>
    </row>
    <row r="548" spans="2:29" x14ac:dyDescent="0.25"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7" t="s">
        <v>6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7" t="s">
        <v>6</v>
      </c>
      <c r="AC548" s="4"/>
    </row>
    <row r="549" spans="2:29" x14ac:dyDescent="0.25"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7" t="s">
        <v>6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7" t="s">
        <v>6</v>
      </c>
      <c r="AC549" s="4"/>
    </row>
    <row r="550" spans="2:29" x14ac:dyDescent="0.25"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7" t="s">
        <v>6</v>
      </c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7" t="s">
        <v>6</v>
      </c>
      <c r="AC550" s="4"/>
    </row>
    <row r="551" spans="2:29" x14ac:dyDescent="0.25"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7" t="s">
        <v>6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7" t="s">
        <v>6</v>
      </c>
      <c r="AC551" s="4"/>
    </row>
    <row r="552" spans="2:29" x14ac:dyDescent="0.25"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7" t="s">
        <v>6</v>
      </c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7" t="s">
        <v>6</v>
      </c>
      <c r="AC552" s="4"/>
    </row>
    <row r="553" spans="2:29" x14ac:dyDescent="0.25"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7" t="s">
        <v>6</v>
      </c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7" t="s">
        <v>6</v>
      </c>
      <c r="AC553" s="4"/>
    </row>
    <row r="554" spans="2:29" x14ac:dyDescent="0.25"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7" t="s">
        <v>6</v>
      </c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7" t="s">
        <v>6</v>
      </c>
      <c r="AC554" s="4"/>
    </row>
    <row r="555" spans="2:29" x14ac:dyDescent="0.25"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7" t="s">
        <v>6</v>
      </c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7" t="s">
        <v>6</v>
      </c>
      <c r="AC555" s="4"/>
    </row>
    <row r="556" spans="2:29" x14ac:dyDescent="0.25"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7" t="s">
        <v>6</v>
      </c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7" t="s">
        <v>6</v>
      </c>
      <c r="AC556" s="4"/>
    </row>
    <row r="557" spans="2:29" x14ac:dyDescent="0.25"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7" t="s">
        <v>6</v>
      </c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7" t="s">
        <v>6</v>
      </c>
      <c r="AC557" s="4"/>
    </row>
    <row r="558" spans="2:29" x14ac:dyDescent="0.25"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7" t="s">
        <v>6</v>
      </c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7" t="s">
        <v>6</v>
      </c>
      <c r="AC558" s="4"/>
    </row>
    <row r="559" spans="2:29" x14ac:dyDescent="0.25"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7" t="s">
        <v>6</v>
      </c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7" t="s">
        <v>6</v>
      </c>
      <c r="AC559" s="4"/>
    </row>
    <row r="560" spans="2:29" x14ac:dyDescent="0.25"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7" t="s">
        <v>6</v>
      </c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7" t="s">
        <v>6</v>
      </c>
      <c r="AC560" s="4"/>
    </row>
    <row r="561" spans="2:29" x14ac:dyDescent="0.25"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7" t="s">
        <v>6</v>
      </c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7" t="s">
        <v>6</v>
      </c>
      <c r="AC561" s="4"/>
    </row>
    <row r="562" spans="2:29" x14ac:dyDescent="0.25"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7" t="s">
        <v>6</v>
      </c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7" t="s">
        <v>6</v>
      </c>
      <c r="AC562" s="4"/>
    </row>
    <row r="563" spans="2:29" x14ac:dyDescent="0.25"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7" t="s">
        <v>6</v>
      </c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7" t="s">
        <v>6</v>
      </c>
      <c r="AC563" s="4"/>
    </row>
    <row r="564" spans="2:29" x14ac:dyDescent="0.25"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7" t="s">
        <v>6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7" t="s">
        <v>6</v>
      </c>
      <c r="AC564" s="4"/>
    </row>
    <row r="565" spans="2:29" x14ac:dyDescent="0.25"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7" t="s">
        <v>6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7" t="s">
        <v>6</v>
      </c>
      <c r="AC565" s="4"/>
    </row>
    <row r="566" spans="2:29" x14ac:dyDescent="0.25"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7" t="s">
        <v>6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7" t="s">
        <v>6</v>
      </c>
      <c r="AC566" s="4"/>
    </row>
    <row r="567" spans="2:29" x14ac:dyDescent="0.25"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7" t="s">
        <v>6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7" t="s">
        <v>6</v>
      </c>
      <c r="AC567" s="4"/>
    </row>
    <row r="568" spans="2:29" x14ac:dyDescent="0.25"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7" t="s">
        <v>6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7" t="s">
        <v>6</v>
      </c>
      <c r="AC568" s="4"/>
    </row>
    <row r="569" spans="2:29" x14ac:dyDescent="0.25"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7" t="s">
        <v>6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7" t="s">
        <v>6</v>
      </c>
      <c r="AC569" s="4"/>
    </row>
    <row r="570" spans="2:29" x14ac:dyDescent="0.25"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7" t="s">
        <v>6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7" t="s">
        <v>6</v>
      </c>
      <c r="AC570" s="4"/>
    </row>
    <row r="571" spans="2:29" x14ac:dyDescent="0.25"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7" t="s">
        <v>6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7" t="s">
        <v>6</v>
      </c>
      <c r="AC571" s="4"/>
    </row>
    <row r="572" spans="2:29" x14ac:dyDescent="0.25"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7" t="s">
        <v>6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7" t="s">
        <v>6</v>
      </c>
      <c r="AC572" s="4"/>
    </row>
    <row r="573" spans="2:29" x14ac:dyDescent="0.25"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7" t="s">
        <v>6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7" t="s">
        <v>6</v>
      </c>
      <c r="AC573" s="4"/>
    </row>
    <row r="574" spans="2:29" x14ac:dyDescent="0.25"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7" t="s">
        <v>6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7" t="s">
        <v>6</v>
      </c>
      <c r="AC574" s="4"/>
    </row>
    <row r="575" spans="2:29" x14ac:dyDescent="0.25"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7" t="s">
        <v>6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7" t="s">
        <v>6</v>
      </c>
      <c r="AC575" s="4"/>
    </row>
    <row r="576" spans="2:29" x14ac:dyDescent="0.25"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7" t="s">
        <v>6</v>
      </c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7" t="s">
        <v>6</v>
      </c>
      <c r="AC576" s="4"/>
    </row>
    <row r="577" spans="2:29" x14ac:dyDescent="0.25"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7" t="s">
        <v>6</v>
      </c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7" t="s">
        <v>6</v>
      </c>
      <c r="AC577" s="4"/>
    </row>
    <row r="578" spans="2:29" x14ac:dyDescent="0.25"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7" t="s">
        <v>6</v>
      </c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7" t="s">
        <v>6</v>
      </c>
      <c r="AC578" s="4"/>
    </row>
    <row r="579" spans="2:29" x14ac:dyDescent="0.25"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7" t="s">
        <v>6</v>
      </c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7" t="s">
        <v>6</v>
      </c>
      <c r="AC579" s="4"/>
    </row>
    <row r="580" spans="2:29" x14ac:dyDescent="0.25"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7" t="s">
        <v>6</v>
      </c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7" t="s">
        <v>6</v>
      </c>
      <c r="AC580" s="4"/>
    </row>
    <row r="581" spans="2:29" x14ac:dyDescent="0.25"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7" t="s">
        <v>6</v>
      </c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7" t="s">
        <v>6</v>
      </c>
      <c r="AC581" s="4"/>
    </row>
    <row r="582" spans="2:29" x14ac:dyDescent="0.25"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7" t="s">
        <v>6</v>
      </c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7" t="s">
        <v>6</v>
      </c>
      <c r="AC582" s="4"/>
    </row>
    <row r="583" spans="2:29" x14ac:dyDescent="0.25"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7" t="s">
        <v>6</v>
      </c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7" t="s">
        <v>6</v>
      </c>
      <c r="AC583" s="4"/>
    </row>
    <row r="584" spans="2:29" x14ac:dyDescent="0.25"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7" t="s">
        <v>6</v>
      </c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7" t="s">
        <v>6</v>
      </c>
      <c r="AC584" s="4"/>
    </row>
    <row r="585" spans="2:29" x14ac:dyDescent="0.25"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7" t="s">
        <v>6</v>
      </c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7" t="s">
        <v>6</v>
      </c>
      <c r="AC585" s="4"/>
    </row>
    <row r="586" spans="2:29" x14ac:dyDescent="0.25"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7" t="s">
        <v>6</v>
      </c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7" t="s">
        <v>6</v>
      </c>
      <c r="AC586" s="4"/>
    </row>
    <row r="587" spans="2:29" x14ac:dyDescent="0.25"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7" t="s">
        <v>6</v>
      </c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7" t="s">
        <v>6</v>
      </c>
      <c r="AC587" s="4"/>
    </row>
    <row r="588" spans="2:29" x14ac:dyDescent="0.25"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7" t="s">
        <v>6</v>
      </c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7" t="s">
        <v>6</v>
      </c>
      <c r="AC588" s="4"/>
    </row>
    <row r="589" spans="2:29" x14ac:dyDescent="0.25"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7" t="s">
        <v>6</v>
      </c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7" t="s">
        <v>6</v>
      </c>
      <c r="AC589" s="4"/>
    </row>
    <row r="590" spans="2:29" x14ac:dyDescent="0.25"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7" t="s">
        <v>6</v>
      </c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7" t="s">
        <v>6</v>
      </c>
      <c r="AC590" s="4"/>
    </row>
    <row r="591" spans="2:29" x14ac:dyDescent="0.25"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7" t="s">
        <v>6</v>
      </c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7" t="s">
        <v>6</v>
      </c>
      <c r="AC591" s="4"/>
    </row>
    <row r="592" spans="2:29" x14ac:dyDescent="0.25"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7" t="s">
        <v>6</v>
      </c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7" t="s">
        <v>6</v>
      </c>
      <c r="AC592" s="4"/>
    </row>
    <row r="593" spans="1:29" x14ac:dyDescent="0.25"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7" t="s">
        <v>6</v>
      </c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7" t="s">
        <v>6</v>
      </c>
      <c r="AC593" s="4"/>
    </row>
    <row r="594" spans="1:29" x14ac:dyDescent="0.25"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7" t="s">
        <v>6</v>
      </c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7" t="s">
        <v>6</v>
      </c>
      <c r="AC594" s="4"/>
    </row>
    <row r="595" spans="1:29" x14ac:dyDescent="0.25"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7" t="s">
        <v>6</v>
      </c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7" t="s">
        <v>6</v>
      </c>
      <c r="AC595" s="4"/>
    </row>
    <row r="596" spans="1:29" x14ac:dyDescent="0.25"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7" t="s">
        <v>6</v>
      </c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7" t="s">
        <v>6</v>
      </c>
      <c r="AC596" s="4"/>
    </row>
    <row r="597" spans="1:29" x14ac:dyDescent="0.25"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7" t="s">
        <v>6</v>
      </c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7" t="s">
        <v>6</v>
      </c>
      <c r="AC597" s="4"/>
    </row>
    <row r="598" spans="1:29" x14ac:dyDescent="0.25"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7" t="s">
        <v>6</v>
      </c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7" t="s">
        <v>6</v>
      </c>
      <c r="AC598" s="4"/>
    </row>
    <row r="599" spans="1:29" x14ac:dyDescent="0.25"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7" t="s">
        <v>6</v>
      </c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7" t="s">
        <v>6</v>
      </c>
      <c r="AC599" s="4"/>
    </row>
    <row r="600" spans="1:29" x14ac:dyDescent="0.25">
      <c r="A600" s="59" t="s">
        <v>79</v>
      </c>
      <c r="B600" s="59" t="s">
        <v>79</v>
      </c>
      <c r="C600" s="59" t="s">
        <v>79</v>
      </c>
      <c r="D600" s="59" t="s">
        <v>79</v>
      </c>
      <c r="E600" s="59" t="s">
        <v>79</v>
      </c>
      <c r="F600" s="59" t="s">
        <v>79</v>
      </c>
      <c r="G600" s="59" t="s">
        <v>79</v>
      </c>
      <c r="H600" s="59" t="s">
        <v>79</v>
      </c>
      <c r="I600" s="59" t="s">
        <v>79</v>
      </c>
      <c r="J600" s="59" t="s">
        <v>79</v>
      </c>
      <c r="K600" s="59" t="s">
        <v>79</v>
      </c>
      <c r="L600" s="59" t="s">
        <v>79</v>
      </c>
      <c r="M600" s="59" t="s">
        <v>79</v>
      </c>
      <c r="N600" s="59" t="s">
        <v>79</v>
      </c>
      <c r="O600" s="59" t="s">
        <v>79</v>
      </c>
      <c r="P600" s="59" t="s">
        <v>79</v>
      </c>
      <c r="Q600" s="59" t="s">
        <v>79</v>
      </c>
      <c r="R600" s="59" t="s">
        <v>79</v>
      </c>
      <c r="S600" s="59" t="s">
        <v>79</v>
      </c>
      <c r="T600" s="59" t="s">
        <v>79</v>
      </c>
      <c r="U600" s="59" t="s">
        <v>79</v>
      </c>
      <c r="V600" s="59" t="s">
        <v>79</v>
      </c>
      <c r="W600" s="59" t="s">
        <v>79</v>
      </c>
      <c r="X600" s="59" t="s">
        <v>79</v>
      </c>
      <c r="Y600" s="59" t="s">
        <v>79</v>
      </c>
      <c r="Z600" s="59" t="s">
        <v>79</v>
      </c>
      <c r="AA600" s="59" t="s">
        <v>79</v>
      </c>
      <c r="AB600" s="59" t="s">
        <v>79</v>
      </c>
      <c r="AC600" s="4"/>
    </row>
    <row r="601" spans="1:29" x14ac:dyDescent="0.25">
      <c r="B601" s="4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7" t="s">
        <v>6</v>
      </c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7" t="s">
        <v>6</v>
      </c>
      <c r="AC601" s="4"/>
    </row>
    <row r="602" spans="1:29" x14ac:dyDescent="0.25">
      <c r="B602" s="4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7" t="s">
        <v>6</v>
      </c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7" t="s">
        <v>6</v>
      </c>
      <c r="AC602" s="4"/>
    </row>
    <row r="603" spans="1:29" x14ac:dyDescent="0.25">
      <c r="B603" s="4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7" t="s">
        <v>6</v>
      </c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7" t="s">
        <v>6</v>
      </c>
      <c r="AC603" s="4"/>
    </row>
    <row r="604" spans="1:29" x14ac:dyDescent="0.25"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7" t="s">
        <v>6</v>
      </c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7" t="s">
        <v>6</v>
      </c>
      <c r="AC604" s="4"/>
    </row>
    <row r="605" spans="1:29" x14ac:dyDescent="0.25"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7" t="s">
        <v>6</v>
      </c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7" t="s">
        <v>6</v>
      </c>
      <c r="AC605" s="4"/>
    </row>
    <row r="606" spans="1:29" x14ac:dyDescent="0.25"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7" t="s">
        <v>6</v>
      </c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7" t="s">
        <v>6</v>
      </c>
      <c r="AC606" s="4"/>
    </row>
    <row r="607" spans="1:29" x14ac:dyDescent="0.25"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7" t="s">
        <v>6</v>
      </c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7" t="s">
        <v>6</v>
      </c>
      <c r="AC607" s="4"/>
    </row>
    <row r="608" spans="1:29" x14ac:dyDescent="0.25"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7" t="s">
        <v>6</v>
      </c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7" t="s">
        <v>6</v>
      </c>
      <c r="AC608" s="4"/>
    </row>
    <row r="609" spans="2:29" x14ac:dyDescent="0.25"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7" t="s">
        <v>6</v>
      </c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7" t="s">
        <v>6</v>
      </c>
      <c r="AC609" s="4"/>
    </row>
    <row r="610" spans="2:29" x14ac:dyDescent="0.25"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7" t="s">
        <v>6</v>
      </c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7" t="s">
        <v>6</v>
      </c>
      <c r="AC610" s="4"/>
    </row>
    <row r="611" spans="2:29" x14ac:dyDescent="0.25"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7" t="s">
        <v>6</v>
      </c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7" t="s">
        <v>6</v>
      </c>
      <c r="AC611" s="4"/>
    </row>
    <row r="612" spans="2:29" x14ac:dyDescent="0.25"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7" t="s">
        <v>6</v>
      </c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7" t="s">
        <v>6</v>
      </c>
      <c r="AC612" s="4"/>
    </row>
    <row r="613" spans="2:29" x14ac:dyDescent="0.25"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7" t="s">
        <v>6</v>
      </c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7" t="s">
        <v>6</v>
      </c>
      <c r="AC613" s="4"/>
    </row>
    <row r="614" spans="2:29" x14ac:dyDescent="0.25"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7" t="s">
        <v>6</v>
      </c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7" t="s">
        <v>6</v>
      </c>
      <c r="AC614" s="4"/>
    </row>
    <row r="615" spans="2:29" x14ac:dyDescent="0.25"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7" t="s">
        <v>6</v>
      </c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7" t="s">
        <v>6</v>
      </c>
      <c r="AC615" s="4"/>
    </row>
    <row r="616" spans="2:29" x14ac:dyDescent="0.25"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7" t="s">
        <v>6</v>
      </c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7" t="s">
        <v>6</v>
      </c>
      <c r="AC616" s="4"/>
    </row>
    <row r="617" spans="2:29" x14ac:dyDescent="0.25"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7" t="s">
        <v>6</v>
      </c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7" t="s">
        <v>6</v>
      </c>
      <c r="AC617" s="4"/>
    </row>
    <row r="618" spans="2:29" x14ac:dyDescent="0.25"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7" t="s">
        <v>6</v>
      </c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7" t="s">
        <v>6</v>
      </c>
      <c r="AC618" s="4"/>
    </row>
    <row r="619" spans="2:29" x14ac:dyDescent="0.25"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7" t="s">
        <v>6</v>
      </c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7" t="s">
        <v>6</v>
      </c>
      <c r="AC619" s="4"/>
    </row>
    <row r="620" spans="2:29" x14ac:dyDescent="0.25"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7" t="s">
        <v>6</v>
      </c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7" t="s">
        <v>6</v>
      </c>
      <c r="AC620" s="4"/>
    </row>
    <row r="621" spans="2:29" x14ac:dyDescent="0.25"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7" t="s">
        <v>6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7" t="s">
        <v>6</v>
      </c>
      <c r="AC621" s="4"/>
    </row>
    <row r="622" spans="2:29" x14ac:dyDescent="0.25"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7" t="s">
        <v>6</v>
      </c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7" t="s">
        <v>6</v>
      </c>
      <c r="AC622" s="4"/>
    </row>
    <row r="623" spans="2:29" x14ac:dyDescent="0.25"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7" t="s">
        <v>6</v>
      </c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7" t="s">
        <v>6</v>
      </c>
      <c r="AC623" s="4"/>
    </row>
    <row r="624" spans="2:29" x14ac:dyDescent="0.25"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7" t="s">
        <v>6</v>
      </c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7" t="s">
        <v>6</v>
      </c>
      <c r="AC624" s="4"/>
    </row>
    <row r="625" spans="2:29" x14ac:dyDescent="0.25"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7" t="s">
        <v>6</v>
      </c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7" t="s">
        <v>6</v>
      </c>
      <c r="AC625" s="4"/>
    </row>
    <row r="626" spans="2:29" x14ac:dyDescent="0.25"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7" t="s">
        <v>6</v>
      </c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7" t="s">
        <v>6</v>
      </c>
      <c r="AC626" s="4"/>
    </row>
    <row r="627" spans="2:29" x14ac:dyDescent="0.25"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7" t="s">
        <v>6</v>
      </c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7" t="s">
        <v>6</v>
      </c>
      <c r="AC627" s="4"/>
    </row>
    <row r="628" spans="2:29" x14ac:dyDescent="0.25"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7" t="s">
        <v>6</v>
      </c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7" t="s">
        <v>6</v>
      </c>
      <c r="AC628" s="4"/>
    </row>
    <row r="629" spans="2:29" x14ac:dyDescent="0.25"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7" t="s">
        <v>6</v>
      </c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7" t="s">
        <v>6</v>
      </c>
      <c r="AC629" s="4"/>
    </row>
    <row r="630" spans="2:29" x14ac:dyDescent="0.25"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7" t="s">
        <v>6</v>
      </c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7" t="s">
        <v>6</v>
      </c>
      <c r="AC630" s="4"/>
    </row>
    <row r="631" spans="2:29" x14ac:dyDescent="0.25"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7" t="s">
        <v>6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7" t="s">
        <v>6</v>
      </c>
      <c r="AC631" s="4"/>
    </row>
    <row r="632" spans="2:29" x14ac:dyDescent="0.25"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7" t="s">
        <v>6</v>
      </c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7" t="s">
        <v>6</v>
      </c>
      <c r="AC632" s="4"/>
    </row>
    <row r="633" spans="2:29" x14ac:dyDescent="0.25"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7" t="s">
        <v>6</v>
      </c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7" t="s">
        <v>6</v>
      </c>
      <c r="AC633" s="4"/>
    </row>
    <row r="634" spans="2:29" x14ac:dyDescent="0.25"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7" t="s">
        <v>6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7" t="s">
        <v>6</v>
      </c>
      <c r="AC634" s="4"/>
    </row>
    <row r="635" spans="2:29" x14ac:dyDescent="0.25"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7" t="s">
        <v>6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7" t="s">
        <v>6</v>
      </c>
      <c r="AC635" s="4"/>
    </row>
    <row r="636" spans="2:29" x14ac:dyDescent="0.25"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7" t="s">
        <v>6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7" t="s">
        <v>6</v>
      </c>
      <c r="AC636" s="4"/>
    </row>
    <row r="637" spans="2:29" x14ac:dyDescent="0.25"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7" t="s">
        <v>6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7" t="s">
        <v>6</v>
      </c>
      <c r="AC637" s="4"/>
    </row>
    <row r="638" spans="2:29" x14ac:dyDescent="0.25"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7" t="s">
        <v>6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7" t="s">
        <v>6</v>
      </c>
      <c r="AC638" s="4"/>
    </row>
    <row r="639" spans="2:29" x14ac:dyDescent="0.25"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7" t="s">
        <v>6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7" t="s">
        <v>6</v>
      </c>
      <c r="AC639" s="4"/>
    </row>
    <row r="640" spans="2:29" x14ac:dyDescent="0.25"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7" t="s">
        <v>6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7" t="s">
        <v>6</v>
      </c>
      <c r="AC640" s="4"/>
    </row>
    <row r="641" spans="2:29" x14ac:dyDescent="0.25"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7" t="s">
        <v>6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7" t="s">
        <v>6</v>
      </c>
      <c r="AC641" s="4"/>
    </row>
    <row r="642" spans="2:29" x14ac:dyDescent="0.25"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7" t="s">
        <v>6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7" t="s">
        <v>6</v>
      </c>
      <c r="AC642" s="4"/>
    </row>
    <row r="643" spans="2:29" x14ac:dyDescent="0.25"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7" t="s">
        <v>6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7" t="s">
        <v>6</v>
      </c>
      <c r="AC643" s="4"/>
    </row>
    <row r="644" spans="2:29" x14ac:dyDescent="0.25"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7" t="s">
        <v>6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7" t="s">
        <v>6</v>
      </c>
      <c r="AC644" s="4"/>
    </row>
    <row r="645" spans="2:29" x14ac:dyDescent="0.25"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7" t="s">
        <v>6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7" t="s">
        <v>6</v>
      </c>
      <c r="AC645" s="4"/>
    </row>
    <row r="646" spans="2:29" x14ac:dyDescent="0.25"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7" t="s">
        <v>6</v>
      </c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7" t="s">
        <v>6</v>
      </c>
      <c r="AC646" s="4"/>
    </row>
    <row r="647" spans="2:29" x14ac:dyDescent="0.25"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7" t="s">
        <v>6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7" t="s">
        <v>6</v>
      </c>
      <c r="AC647" s="4"/>
    </row>
    <row r="648" spans="2:29" x14ac:dyDescent="0.25"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7" t="s">
        <v>6</v>
      </c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7" t="s">
        <v>6</v>
      </c>
      <c r="AC648" s="4"/>
    </row>
    <row r="649" spans="2:29" x14ac:dyDescent="0.25"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7" t="s">
        <v>6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7" t="s">
        <v>6</v>
      </c>
      <c r="AC649" s="4"/>
    </row>
    <row r="650" spans="2:29" x14ac:dyDescent="0.25"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7" t="s">
        <v>6</v>
      </c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7" t="s">
        <v>6</v>
      </c>
      <c r="AC650" s="4"/>
    </row>
    <row r="651" spans="2:29" x14ac:dyDescent="0.25"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7" t="s">
        <v>6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7" t="s">
        <v>6</v>
      </c>
      <c r="AC651" s="4"/>
    </row>
    <row r="652" spans="2:29" x14ac:dyDescent="0.25"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7" t="s">
        <v>6</v>
      </c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7" t="s">
        <v>6</v>
      </c>
      <c r="AC652" s="4"/>
    </row>
    <row r="653" spans="2:29" x14ac:dyDescent="0.25"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7" t="s">
        <v>6</v>
      </c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7" t="s">
        <v>6</v>
      </c>
      <c r="AC653" s="4"/>
    </row>
    <row r="654" spans="2:29" x14ac:dyDescent="0.25"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7" t="s">
        <v>6</v>
      </c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7" t="s">
        <v>6</v>
      </c>
      <c r="AC654" s="4"/>
    </row>
    <row r="655" spans="2:29" x14ac:dyDescent="0.25"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7" t="s">
        <v>6</v>
      </c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7" t="s">
        <v>6</v>
      </c>
      <c r="AC655" s="4"/>
    </row>
    <row r="656" spans="2:29" x14ac:dyDescent="0.25"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7" t="s">
        <v>6</v>
      </c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7" t="s">
        <v>6</v>
      </c>
      <c r="AC656" s="4"/>
    </row>
    <row r="657" spans="1:29" x14ac:dyDescent="0.25"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7" t="s">
        <v>6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7" t="s">
        <v>6</v>
      </c>
      <c r="AC657" s="4"/>
    </row>
    <row r="658" spans="1:29" x14ac:dyDescent="0.25"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7" t="s">
        <v>6</v>
      </c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7" t="s">
        <v>6</v>
      </c>
      <c r="AC658" s="4"/>
    </row>
    <row r="659" spans="1:29" x14ac:dyDescent="0.25"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7" t="s">
        <v>6</v>
      </c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7" t="s">
        <v>6</v>
      </c>
      <c r="AC659" s="4"/>
    </row>
    <row r="660" spans="1:29" x14ac:dyDescent="0.25">
      <c r="A660" s="59" t="s">
        <v>79</v>
      </c>
      <c r="B660" s="59" t="s">
        <v>79</v>
      </c>
      <c r="C660" s="59" t="s">
        <v>79</v>
      </c>
      <c r="D660" s="59" t="s">
        <v>79</v>
      </c>
      <c r="E660" s="59" t="s">
        <v>79</v>
      </c>
      <c r="F660" s="59" t="s">
        <v>79</v>
      </c>
      <c r="G660" s="59" t="s">
        <v>79</v>
      </c>
      <c r="H660" s="59" t="s">
        <v>79</v>
      </c>
      <c r="I660" s="59" t="s">
        <v>79</v>
      </c>
      <c r="J660" s="59" t="s">
        <v>79</v>
      </c>
      <c r="K660" s="59" t="s">
        <v>79</v>
      </c>
      <c r="L660" s="59" t="s">
        <v>79</v>
      </c>
      <c r="M660" s="59" t="s">
        <v>79</v>
      </c>
      <c r="N660" s="59" t="s">
        <v>79</v>
      </c>
      <c r="O660" s="59" t="s">
        <v>79</v>
      </c>
      <c r="P660" s="59" t="s">
        <v>79</v>
      </c>
      <c r="Q660" s="59" t="s">
        <v>79</v>
      </c>
      <c r="R660" s="59" t="s">
        <v>79</v>
      </c>
      <c r="S660" s="59" t="s">
        <v>79</v>
      </c>
      <c r="T660" s="59" t="s">
        <v>79</v>
      </c>
      <c r="U660" s="59" t="s">
        <v>79</v>
      </c>
      <c r="V660" s="59" t="s">
        <v>79</v>
      </c>
      <c r="W660" s="59" t="s">
        <v>79</v>
      </c>
      <c r="X660" s="59" t="s">
        <v>79</v>
      </c>
      <c r="Y660" s="59" t="s">
        <v>79</v>
      </c>
      <c r="Z660" s="59" t="s">
        <v>79</v>
      </c>
      <c r="AA660" s="59" t="s">
        <v>79</v>
      </c>
      <c r="AB660" s="59" t="s">
        <v>79</v>
      </c>
      <c r="AC660" s="4"/>
    </row>
    <row r="661" spans="1:29" x14ac:dyDescent="0.25">
      <c r="B661" s="4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7" t="s">
        <v>6</v>
      </c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7" t="s">
        <v>6</v>
      </c>
      <c r="AC661" s="4"/>
    </row>
    <row r="662" spans="1:29" x14ac:dyDescent="0.25">
      <c r="B662" s="4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7" t="s">
        <v>6</v>
      </c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7" t="s">
        <v>6</v>
      </c>
      <c r="AC662" s="4"/>
    </row>
    <row r="663" spans="1:29" x14ac:dyDescent="0.25">
      <c r="B663" s="4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7" t="s">
        <v>6</v>
      </c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7" t="s">
        <v>6</v>
      </c>
      <c r="AC663" s="4"/>
    </row>
    <row r="664" spans="1:29" x14ac:dyDescent="0.25"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7" t="s">
        <v>6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7" t="s">
        <v>6</v>
      </c>
      <c r="AC664" s="4"/>
    </row>
    <row r="665" spans="1:29" x14ac:dyDescent="0.25"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7" t="s">
        <v>6</v>
      </c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7" t="s">
        <v>6</v>
      </c>
      <c r="AC665" s="4"/>
    </row>
    <row r="666" spans="1:29" x14ac:dyDescent="0.25"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7" t="s">
        <v>6</v>
      </c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7" t="s">
        <v>6</v>
      </c>
      <c r="AC666" s="4"/>
    </row>
    <row r="667" spans="1:29" x14ac:dyDescent="0.25"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7" t="s">
        <v>6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7" t="s">
        <v>6</v>
      </c>
      <c r="AC667" s="4"/>
    </row>
    <row r="668" spans="1:29" x14ac:dyDescent="0.25"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7" t="s">
        <v>6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7" t="s">
        <v>6</v>
      </c>
      <c r="AC668" s="4"/>
    </row>
    <row r="669" spans="1:29" x14ac:dyDescent="0.25"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7" t="s">
        <v>6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7" t="s">
        <v>6</v>
      </c>
      <c r="AC669" s="4"/>
    </row>
    <row r="670" spans="1:29" x14ac:dyDescent="0.25"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7" t="s">
        <v>6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7" t="s">
        <v>6</v>
      </c>
      <c r="AC670" s="4"/>
    </row>
    <row r="671" spans="1:29" x14ac:dyDescent="0.25"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7" t="s">
        <v>6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7" t="s">
        <v>6</v>
      </c>
      <c r="AC671" s="4"/>
    </row>
    <row r="672" spans="1:29" x14ac:dyDescent="0.25"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7" t="s">
        <v>6</v>
      </c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7" t="s">
        <v>6</v>
      </c>
      <c r="AC672" s="4"/>
    </row>
    <row r="673" spans="2:29" x14ac:dyDescent="0.25"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7" t="s">
        <v>6</v>
      </c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7" t="s">
        <v>6</v>
      </c>
      <c r="AC673" s="4"/>
    </row>
    <row r="674" spans="2:29" x14ac:dyDescent="0.25"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7" t="s">
        <v>6</v>
      </c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7" t="s">
        <v>6</v>
      </c>
      <c r="AC674" s="4"/>
    </row>
    <row r="675" spans="2:29" x14ac:dyDescent="0.25"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7" t="s">
        <v>6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7" t="s">
        <v>6</v>
      </c>
      <c r="AC675" s="4"/>
    </row>
    <row r="676" spans="2:29" x14ac:dyDescent="0.25"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7" t="s">
        <v>6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7" t="s">
        <v>6</v>
      </c>
      <c r="AC676" s="4"/>
    </row>
    <row r="677" spans="2:29" x14ac:dyDescent="0.25"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7" t="s">
        <v>6</v>
      </c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7" t="s">
        <v>6</v>
      </c>
      <c r="AC677" s="4"/>
    </row>
    <row r="678" spans="2:29" x14ac:dyDescent="0.25"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7" t="s">
        <v>6</v>
      </c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7" t="s">
        <v>6</v>
      </c>
      <c r="AC678" s="4"/>
    </row>
    <row r="679" spans="2:29" x14ac:dyDescent="0.25"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7" t="s">
        <v>6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7" t="s">
        <v>6</v>
      </c>
      <c r="AC679" s="4"/>
    </row>
    <row r="680" spans="2:29" x14ac:dyDescent="0.25"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7" t="s">
        <v>6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7" t="s">
        <v>6</v>
      </c>
      <c r="AC680" s="4"/>
    </row>
    <row r="681" spans="2:29" x14ac:dyDescent="0.25"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7" t="s">
        <v>6</v>
      </c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7" t="s">
        <v>6</v>
      </c>
      <c r="AC681" s="4"/>
    </row>
    <row r="682" spans="2:29" x14ac:dyDescent="0.25"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7" t="s">
        <v>6</v>
      </c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7" t="s">
        <v>6</v>
      </c>
      <c r="AC682" s="4"/>
    </row>
    <row r="683" spans="2:29" x14ac:dyDescent="0.25"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7" t="s">
        <v>6</v>
      </c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7" t="s">
        <v>6</v>
      </c>
      <c r="AC683" s="4"/>
    </row>
    <row r="684" spans="2:29" x14ac:dyDescent="0.25"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7" t="s">
        <v>6</v>
      </c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7" t="s">
        <v>6</v>
      </c>
      <c r="AC684" s="4"/>
    </row>
    <row r="685" spans="2:29" x14ac:dyDescent="0.25"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7" t="s">
        <v>6</v>
      </c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7" t="s">
        <v>6</v>
      </c>
      <c r="AC685" s="4"/>
    </row>
    <row r="686" spans="2:29" x14ac:dyDescent="0.25"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7" t="s">
        <v>6</v>
      </c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7" t="s">
        <v>6</v>
      </c>
      <c r="AC686" s="4"/>
    </row>
    <row r="687" spans="2:29" x14ac:dyDescent="0.25"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7" t="s">
        <v>6</v>
      </c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7" t="s">
        <v>6</v>
      </c>
      <c r="AC687" s="4"/>
    </row>
    <row r="688" spans="2:29" x14ac:dyDescent="0.25"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7" t="s">
        <v>6</v>
      </c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7" t="s">
        <v>6</v>
      </c>
      <c r="AC688" s="4"/>
    </row>
    <row r="689" spans="2:29" x14ac:dyDescent="0.25"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7" t="s">
        <v>6</v>
      </c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7" t="s">
        <v>6</v>
      </c>
      <c r="AC689" s="4"/>
    </row>
    <row r="690" spans="2:29" x14ac:dyDescent="0.25"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7" t="s">
        <v>6</v>
      </c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7" t="s">
        <v>6</v>
      </c>
      <c r="AC690" s="4"/>
    </row>
    <row r="691" spans="2:29" x14ac:dyDescent="0.25"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7" t="s">
        <v>6</v>
      </c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7" t="s">
        <v>6</v>
      </c>
      <c r="AC691" s="4"/>
    </row>
    <row r="692" spans="2:29" x14ac:dyDescent="0.25"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7" t="s">
        <v>6</v>
      </c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7" t="s">
        <v>6</v>
      </c>
      <c r="AC692" s="4"/>
    </row>
    <row r="693" spans="2:29" x14ac:dyDescent="0.25"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7" t="s">
        <v>6</v>
      </c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7" t="s">
        <v>6</v>
      </c>
      <c r="AC693" s="4"/>
    </row>
    <row r="694" spans="2:29" x14ac:dyDescent="0.25"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7" t="s">
        <v>6</v>
      </c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7" t="s">
        <v>6</v>
      </c>
      <c r="AC694" s="4"/>
    </row>
    <row r="695" spans="2:29" x14ac:dyDescent="0.25"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7" t="s">
        <v>6</v>
      </c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7" t="s">
        <v>6</v>
      </c>
      <c r="AC695" s="4"/>
    </row>
    <row r="696" spans="2:29" x14ac:dyDescent="0.25"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7" t="s">
        <v>6</v>
      </c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7" t="s">
        <v>6</v>
      </c>
      <c r="AC696" s="4"/>
    </row>
    <row r="697" spans="2:29" x14ac:dyDescent="0.25"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7" t="s">
        <v>6</v>
      </c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7" t="s">
        <v>6</v>
      </c>
      <c r="AC697" s="4"/>
    </row>
    <row r="698" spans="2:29" x14ac:dyDescent="0.25"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7" t="s">
        <v>6</v>
      </c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7" t="s">
        <v>6</v>
      </c>
      <c r="AC698" s="4"/>
    </row>
    <row r="699" spans="2:29" x14ac:dyDescent="0.25"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7" t="s">
        <v>6</v>
      </c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7" t="s">
        <v>6</v>
      </c>
      <c r="AC699" s="4"/>
    </row>
    <row r="700" spans="2:29" x14ac:dyDescent="0.25"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7" t="s">
        <v>6</v>
      </c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7" t="s">
        <v>6</v>
      </c>
      <c r="AC700" s="4"/>
    </row>
    <row r="701" spans="2:29" x14ac:dyDescent="0.25"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7" t="s">
        <v>6</v>
      </c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7" t="s">
        <v>6</v>
      </c>
      <c r="AC701" s="4"/>
    </row>
    <row r="702" spans="2:29" x14ac:dyDescent="0.25"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7" t="s">
        <v>6</v>
      </c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7" t="s">
        <v>6</v>
      </c>
      <c r="AC702" s="4"/>
    </row>
    <row r="703" spans="2:29" x14ac:dyDescent="0.25"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7" t="s">
        <v>6</v>
      </c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7" t="s">
        <v>6</v>
      </c>
      <c r="AC703" s="4"/>
    </row>
    <row r="704" spans="2:29" x14ac:dyDescent="0.25"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7" t="s">
        <v>6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7" t="s">
        <v>6</v>
      </c>
      <c r="AC704" s="4"/>
    </row>
    <row r="705" spans="1:29" x14ac:dyDescent="0.25"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7" t="s">
        <v>6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7" t="s">
        <v>6</v>
      </c>
      <c r="AC705" s="4"/>
    </row>
    <row r="706" spans="1:29" x14ac:dyDescent="0.25"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7" t="s">
        <v>6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7" t="s">
        <v>6</v>
      </c>
      <c r="AC706" s="4"/>
    </row>
    <row r="707" spans="1:29" x14ac:dyDescent="0.25"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7" t="s">
        <v>6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7" t="s">
        <v>6</v>
      </c>
      <c r="AC707" s="4"/>
    </row>
    <row r="708" spans="1:29" x14ac:dyDescent="0.25"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7" t="s">
        <v>6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7" t="s">
        <v>6</v>
      </c>
      <c r="AC708" s="4"/>
    </row>
    <row r="709" spans="1:29" x14ac:dyDescent="0.25"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7" t="s">
        <v>6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7" t="s">
        <v>6</v>
      </c>
      <c r="AC709" s="4"/>
    </row>
    <row r="710" spans="1:29" x14ac:dyDescent="0.25"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7" t="s">
        <v>6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7" t="s">
        <v>6</v>
      </c>
      <c r="AC710" s="4"/>
    </row>
    <row r="711" spans="1:29" x14ac:dyDescent="0.25"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7" t="s">
        <v>6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7" t="s">
        <v>6</v>
      </c>
      <c r="AC711" s="4"/>
    </row>
    <row r="712" spans="1:29" x14ac:dyDescent="0.25"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7" t="s">
        <v>6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7" t="s">
        <v>6</v>
      </c>
      <c r="AC712" s="4"/>
    </row>
    <row r="713" spans="1:29" x14ac:dyDescent="0.25"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7" t="s">
        <v>6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7" t="s">
        <v>6</v>
      </c>
      <c r="AC713" s="4"/>
    </row>
    <row r="714" spans="1:29" x14ac:dyDescent="0.25"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7" t="s">
        <v>6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7" t="s">
        <v>6</v>
      </c>
      <c r="AC714" s="4"/>
    </row>
    <row r="715" spans="1:29" x14ac:dyDescent="0.25"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7" t="s">
        <v>6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7" t="s">
        <v>6</v>
      </c>
      <c r="AC715" s="4"/>
    </row>
    <row r="716" spans="1:29" x14ac:dyDescent="0.25"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7" t="s">
        <v>6</v>
      </c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7" t="s">
        <v>6</v>
      </c>
      <c r="AC716" s="4"/>
    </row>
    <row r="717" spans="1:29" x14ac:dyDescent="0.25"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7" t="s">
        <v>6</v>
      </c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7" t="s">
        <v>6</v>
      </c>
      <c r="AC717" s="4"/>
    </row>
    <row r="718" spans="1:29" x14ac:dyDescent="0.25"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7" t="s">
        <v>6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7" t="s">
        <v>6</v>
      </c>
      <c r="AC718" s="4"/>
    </row>
    <row r="719" spans="1:29" x14ac:dyDescent="0.25"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7" t="s">
        <v>6</v>
      </c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7" t="s">
        <v>6</v>
      </c>
      <c r="AC719" s="4"/>
    </row>
    <row r="720" spans="1:29" x14ac:dyDescent="0.25">
      <c r="A720" s="59" t="s">
        <v>79</v>
      </c>
      <c r="B720" s="59" t="s">
        <v>79</v>
      </c>
      <c r="C720" s="59" t="s">
        <v>79</v>
      </c>
      <c r="D720" s="59" t="s">
        <v>79</v>
      </c>
      <c r="E720" s="59" t="s">
        <v>79</v>
      </c>
      <c r="F720" s="59" t="s">
        <v>79</v>
      </c>
      <c r="G720" s="59" t="s">
        <v>79</v>
      </c>
      <c r="H720" s="59" t="s">
        <v>79</v>
      </c>
      <c r="I720" s="59" t="s">
        <v>79</v>
      </c>
      <c r="J720" s="59" t="s">
        <v>79</v>
      </c>
      <c r="K720" s="59" t="s">
        <v>79</v>
      </c>
      <c r="L720" s="59" t="s">
        <v>79</v>
      </c>
      <c r="M720" s="59" t="s">
        <v>79</v>
      </c>
      <c r="N720" s="59" t="s">
        <v>79</v>
      </c>
      <c r="O720" s="59" t="s">
        <v>79</v>
      </c>
      <c r="P720" s="59" t="s">
        <v>79</v>
      </c>
      <c r="Q720" s="59" t="s">
        <v>79</v>
      </c>
      <c r="R720" s="59" t="s">
        <v>79</v>
      </c>
      <c r="S720" s="59" t="s">
        <v>79</v>
      </c>
      <c r="T720" s="59" t="s">
        <v>79</v>
      </c>
      <c r="U720" s="59" t="s">
        <v>79</v>
      </c>
      <c r="V720" s="59" t="s">
        <v>79</v>
      </c>
      <c r="W720" s="59" t="s">
        <v>79</v>
      </c>
      <c r="X720" s="59" t="s">
        <v>79</v>
      </c>
      <c r="Y720" s="59" t="s">
        <v>79</v>
      </c>
      <c r="Z720" s="59" t="s">
        <v>79</v>
      </c>
      <c r="AA720" s="59" t="s">
        <v>79</v>
      </c>
      <c r="AB720" s="59" t="s">
        <v>79</v>
      </c>
      <c r="AC720" s="4"/>
    </row>
    <row r="721" spans="2:29" x14ac:dyDescent="0.25">
      <c r="B721" s="4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7" t="s">
        <v>6</v>
      </c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7" t="s">
        <v>6</v>
      </c>
      <c r="AC721" s="4"/>
    </row>
    <row r="722" spans="2:29" x14ac:dyDescent="0.25">
      <c r="B722" s="4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7" t="s">
        <v>6</v>
      </c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7" t="s">
        <v>6</v>
      </c>
      <c r="AC722" s="4"/>
    </row>
    <row r="723" spans="2:29" x14ac:dyDescent="0.25">
      <c r="B723" s="4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7" t="s">
        <v>6</v>
      </c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7" t="s">
        <v>6</v>
      </c>
      <c r="AC723" s="4"/>
    </row>
    <row r="724" spans="2:29" x14ac:dyDescent="0.25"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7" t="s">
        <v>6</v>
      </c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7" t="s">
        <v>6</v>
      </c>
      <c r="AC724" s="4"/>
    </row>
    <row r="725" spans="2:29" x14ac:dyDescent="0.25"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7" t="s">
        <v>6</v>
      </c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7" t="s">
        <v>6</v>
      </c>
      <c r="AC725" s="4"/>
    </row>
    <row r="726" spans="2:29" x14ac:dyDescent="0.25"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7" t="s">
        <v>6</v>
      </c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7" t="s">
        <v>6</v>
      </c>
      <c r="AC726" s="4"/>
    </row>
    <row r="727" spans="2:29" x14ac:dyDescent="0.25"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7" t="s">
        <v>6</v>
      </c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7" t="s">
        <v>6</v>
      </c>
      <c r="AC727" s="4"/>
    </row>
    <row r="728" spans="2:29" x14ac:dyDescent="0.25"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7" t="s">
        <v>6</v>
      </c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7" t="s">
        <v>6</v>
      </c>
      <c r="AC728" s="4"/>
    </row>
    <row r="729" spans="2:29" x14ac:dyDescent="0.25"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7" t="s">
        <v>6</v>
      </c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7" t="s">
        <v>6</v>
      </c>
      <c r="AC729" s="4"/>
    </row>
    <row r="730" spans="2:29" x14ac:dyDescent="0.25"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7" t="s">
        <v>6</v>
      </c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7" t="s">
        <v>6</v>
      </c>
      <c r="AC730" s="4"/>
    </row>
    <row r="731" spans="2:29" x14ac:dyDescent="0.25"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7" t="s">
        <v>6</v>
      </c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7" t="s">
        <v>6</v>
      </c>
      <c r="AC731" s="4"/>
    </row>
    <row r="732" spans="2:29" x14ac:dyDescent="0.25"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7" t="s">
        <v>6</v>
      </c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7" t="s">
        <v>6</v>
      </c>
      <c r="AC732" s="4"/>
    </row>
    <row r="733" spans="2:29" x14ac:dyDescent="0.25"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7" t="s">
        <v>6</v>
      </c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7" t="s">
        <v>6</v>
      </c>
      <c r="AC733" s="4"/>
    </row>
    <row r="734" spans="2:29" x14ac:dyDescent="0.25"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7" t="s">
        <v>6</v>
      </c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7" t="s">
        <v>6</v>
      </c>
      <c r="AC734" s="4"/>
    </row>
    <row r="735" spans="2:29" x14ac:dyDescent="0.25"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7" t="s">
        <v>6</v>
      </c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7" t="s">
        <v>6</v>
      </c>
      <c r="AC735" s="4"/>
    </row>
    <row r="736" spans="2:29" x14ac:dyDescent="0.25"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7" t="s">
        <v>6</v>
      </c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7" t="s">
        <v>6</v>
      </c>
      <c r="AC736" s="4"/>
    </row>
    <row r="737" spans="2:29" x14ac:dyDescent="0.25"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7" t="s">
        <v>6</v>
      </c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7" t="s">
        <v>6</v>
      </c>
      <c r="AC737" s="4"/>
    </row>
    <row r="738" spans="2:29" x14ac:dyDescent="0.25"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7" t="s">
        <v>6</v>
      </c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7" t="s">
        <v>6</v>
      </c>
      <c r="AC738" s="4"/>
    </row>
    <row r="739" spans="2:29" x14ac:dyDescent="0.25"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7" t="s">
        <v>6</v>
      </c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7" t="s">
        <v>6</v>
      </c>
      <c r="AC739" s="4"/>
    </row>
    <row r="740" spans="2:29" x14ac:dyDescent="0.25"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7" t="s">
        <v>6</v>
      </c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7" t="s">
        <v>6</v>
      </c>
      <c r="AC740" s="4"/>
    </row>
    <row r="741" spans="2:29" x14ac:dyDescent="0.25"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7" t="s">
        <v>6</v>
      </c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7" t="s">
        <v>6</v>
      </c>
      <c r="AC741" s="4"/>
    </row>
    <row r="742" spans="2:29" x14ac:dyDescent="0.25"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7" t="s">
        <v>6</v>
      </c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7" t="s">
        <v>6</v>
      </c>
      <c r="AC742" s="4"/>
    </row>
    <row r="743" spans="2:29" x14ac:dyDescent="0.25"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7" t="s">
        <v>6</v>
      </c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7" t="s">
        <v>6</v>
      </c>
      <c r="AC743" s="4"/>
    </row>
    <row r="744" spans="2:29" x14ac:dyDescent="0.25"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7" t="s">
        <v>6</v>
      </c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7" t="s">
        <v>6</v>
      </c>
      <c r="AC744" s="4"/>
    </row>
    <row r="745" spans="2:29" x14ac:dyDescent="0.25"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7" t="s">
        <v>6</v>
      </c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7" t="s">
        <v>6</v>
      </c>
      <c r="AC745" s="4"/>
    </row>
    <row r="746" spans="2:29" x14ac:dyDescent="0.25"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7" t="s">
        <v>6</v>
      </c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7" t="s">
        <v>6</v>
      </c>
      <c r="AC746" s="4"/>
    </row>
    <row r="747" spans="2:29" x14ac:dyDescent="0.25"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7" t="s">
        <v>6</v>
      </c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7" t="s">
        <v>6</v>
      </c>
      <c r="AC747" s="4"/>
    </row>
    <row r="748" spans="2:29" x14ac:dyDescent="0.25"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7" t="s">
        <v>6</v>
      </c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7" t="s">
        <v>6</v>
      </c>
      <c r="AC748" s="4"/>
    </row>
    <row r="749" spans="2:29" x14ac:dyDescent="0.25"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7" t="s">
        <v>6</v>
      </c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7" t="s">
        <v>6</v>
      </c>
      <c r="AC749" s="4"/>
    </row>
    <row r="750" spans="2:29" x14ac:dyDescent="0.25"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7" t="s">
        <v>6</v>
      </c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7" t="s">
        <v>6</v>
      </c>
      <c r="AC750" s="4"/>
    </row>
    <row r="751" spans="2:29" x14ac:dyDescent="0.25"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7" t="s">
        <v>6</v>
      </c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7" t="s">
        <v>6</v>
      </c>
      <c r="AC751" s="4"/>
    </row>
    <row r="752" spans="2:29" x14ac:dyDescent="0.25"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7" t="s">
        <v>6</v>
      </c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7" t="s">
        <v>6</v>
      </c>
      <c r="AC752" s="4"/>
    </row>
    <row r="753" spans="2:29" x14ac:dyDescent="0.25"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7" t="s">
        <v>6</v>
      </c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7" t="s">
        <v>6</v>
      </c>
      <c r="AC753" s="4"/>
    </row>
    <row r="754" spans="2:29" x14ac:dyDescent="0.25"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7" t="s">
        <v>6</v>
      </c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7" t="s">
        <v>6</v>
      </c>
      <c r="AC754" s="4"/>
    </row>
    <row r="755" spans="2:29" x14ac:dyDescent="0.25"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7" t="s">
        <v>6</v>
      </c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7" t="s">
        <v>6</v>
      </c>
      <c r="AC755" s="4"/>
    </row>
    <row r="756" spans="2:29" x14ac:dyDescent="0.25"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7" t="s">
        <v>6</v>
      </c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7" t="s">
        <v>6</v>
      </c>
      <c r="AC756" s="4"/>
    </row>
    <row r="757" spans="2:29" x14ac:dyDescent="0.25"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7" t="s">
        <v>6</v>
      </c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7" t="s">
        <v>6</v>
      </c>
      <c r="AC757" s="4"/>
    </row>
    <row r="758" spans="2:29" x14ac:dyDescent="0.25"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7" t="s">
        <v>6</v>
      </c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7" t="s">
        <v>6</v>
      </c>
      <c r="AC758" s="4"/>
    </row>
    <row r="759" spans="2:29" x14ac:dyDescent="0.25"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7" t="s">
        <v>6</v>
      </c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7" t="s">
        <v>6</v>
      </c>
      <c r="AC759" s="4"/>
    </row>
    <row r="760" spans="2:29" x14ac:dyDescent="0.25"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7" t="s">
        <v>6</v>
      </c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7" t="s">
        <v>6</v>
      </c>
      <c r="AC760" s="4"/>
    </row>
    <row r="761" spans="2:29" x14ac:dyDescent="0.25"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7" t="s">
        <v>6</v>
      </c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7" t="s">
        <v>6</v>
      </c>
      <c r="AC761" s="4"/>
    </row>
    <row r="762" spans="2:29" x14ac:dyDescent="0.25"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7" t="s">
        <v>6</v>
      </c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7" t="s">
        <v>6</v>
      </c>
      <c r="AC762" s="4"/>
    </row>
    <row r="763" spans="2:29" x14ac:dyDescent="0.25"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7" t="s">
        <v>6</v>
      </c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7" t="s">
        <v>6</v>
      </c>
      <c r="AC763" s="4"/>
    </row>
    <row r="764" spans="2:29" x14ac:dyDescent="0.25"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7" t="s">
        <v>6</v>
      </c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7" t="s">
        <v>6</v>
      </c>
      <c r="AC764" s="4"/>
    </row>
    <row r="765" spans="2:29" x14ac:dyDescent="0.25"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7" t="s">
        <v>6</v>
      </c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7" t="s">
        <v>6</v>
      </c>
      <c r="AC765" s="4"/>
    </row>
    <row r="766" spans="2:29" x14ac:dyDescent="0.25"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7" t="s">
        <v>6</v>
      </c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7" t="s">
        <v>6</v>
      </c>
      <c r="AC766" s="4"/>
    </row>
    <row r="767" spans="2:29" x14ac:dyDescent="0.25"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7" t="s">
        <v>6</v>
      </c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7" t="s">
        <v>6</v>
      </c>
      <c r="AC767" s="4"/>
    </row>
    <row r="768" spans="2:29" x14ac:dyDescent="0.25"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7" t="s">
        <v>6</v>
      </c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7" t="s">
        <v>6</v>
      </c>
      <c r="AC768" s="4"/>
    </row>
    <row r="769" spans="1:29" x14ac:dyDescent="0.25"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7" t="s">
        <v>6</v>
      </c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7" t="s">
        <v>6</v>
      </c>
      <c r="AC769" s="4"/>
    </row>
    <row r="770" spans="1:29" x14ac:dyDescent="0.25"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7" t="s">
        <v>6</v>
      </c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7" t="s">
        <v>6</v>
      </c>
      <c r="AC770" s="4"/>
    </row>
    <row r="771" spans="1:29" x14ac:dyDescent="0.25"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7" t="s">
        <v>6</v>
      </c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7" t="s">
        <v>6</v>
      </c>
      <c r="AC771" s="4"/>
    </row>
    <row r="772" spans="1:29" x14ac:dyDescent="0.25"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7" t="s">
        <v>6</v>
      </c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7" t="s">
        <v>6</v>
      </c>
      <c r="AC772" s="4"/>
    </row>
    <row r="773" spans="1:29" x14ac:dyDescent="0.25"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7" t="s">
        <v>6</v>
      </c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7" t="s">
        <v>6</v>
      </c>
      <c r="AC773" s="4"/>
    </row>
    <row r="774" spans="1:29" x14ac:dyDescent="0.25"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7" t="s">
        <v>6</v>
      </c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7" t="s">
        <v>6</v>
      </c>
      <c r="AC774" s="4"/>
    </row>
    <row r="775" spans="1:29" x14ac:dyDescent="0.25"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7" t="s">
        <v>6</v>
      </c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7" t="s">
        <v>6</v>
      </c>
      <c r="AC775" s="4"/>
    </row>
    <row r="776" spans="1:29" x14ac:dyDescent="0.25"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7" t="s">
        <v>6</v>
      </c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7" t="s">
        <v>6</v>
      </c>
      <c r="AC776" s="4"/>
    </row>
    <row r="777" spans="1:29" x14ac:dyDescent="0.25"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7" t="s">
        <v>6</v>
      </c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7" t="s">
        <v>6</v>
      </c>
      <c r="AC777" s="4"/>
    </row>
    <row r="778" spans="1:29" x14ac:dyDescent="0.25"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7" t="s">
        <v>6</v>
      </c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7" t="s">
        <v>6</v>
      </c>
      <c r="AC778" s="4"/>
    </row>
    <row r="779" spans="1:29" x14ac:dyDescent="0.25"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7" t="s">
        <v>6</v>
      </c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7" t="s">
        <v>6</v>
      </c>
      <c r="AC779" s="4"/>
    </row>
    <row r="780" spans="1:29" x14ac:dyDescent="0.25">
      <c r="A780" s="59" t="s">
        <v>79</v>
      </c>
      <c r="B780" s="59" t="s">
        <v>79</v>
      </c>
      <c r="C780" s="59" t="s">
        <v>79</v>
      </c>
      <c r="D780" s="59" t="s">
        <v>79</v>
      </c>
      <c r="E780" s="59" t="s">
        <v>79</v>
      </c>
      <c r="F780" s="59" t="s">
        <v>79</v>
      </c>
      <c r="G780" s="59" t="s">
        <v>79</v>
      </c>
      <c r="H780" s="59" t="s">
        <v>79</v>
      </c>
      <c r="I780" s="59" t="s">
        <v>79</v>
      </c>
      <c r="J780" s="59" t="s">
        <v>79</v>
      </c>
      <c r="K780" s="59" t="s">
        <v>79</v>
      </c>
      <c r="L780" s="59" t="s">
        <v>79</v>
      </c>
      <c r="M780" s="59" t="s">
        <v>79</v>
      </c>
      <c r="N780" s="59" t="s">
        <v>79</v>
      </c>
      <c r="O780" s="59" t="s">
        <v>79</v>
      </c>
      <c r="P780" s="59" t="s">
        <v>79</v>
      </c>
      <c r="Q780" s="59" t="s">
        <v>79</v>
      </c>
      <c r="R780" s="59" t="s">
        <v>79</v>
      </c>
      <c r="S780" s="59" t="s">
        <v>79</v>
      </c>
      <c r="T780" s="59" t="s">
        <v>79</v>
      </c>
      <c r="U780" s="59" t="s">
        <v>79</v>
      </c>
      <c r="V780" s="59" t="s">
        <v>79</v>
      </c>
      <c r="W780" s="59" t="s">
        <v>79</v>
      </c>
      <c r="X780" s="59" t="s">
        <v>79</v>
      </c>
      <c r="Y780" s="59" t="s">
        <v>79</v>
      </c>
      <c r="Z780" s="59" t="s">
        <v>79</v>
      </c>
      <c r="AA780" s="59" t="s">
        <v>79</v>
      </c>
      <c r="AB780" s="59" t="s">
        <v>79</v>
      </c>
      <c r="AC780" s="4"/>
    </row>
    <row r="781" spans="1:29" x14ac:dyDescent="0.25">
      <c r="B781" s="4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7" t="s">
        <v>6</v>
      </c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7" t="s">
        <v>6</v>
      </c>
      <c r="AC781" s="4"/>
    </row>
    <row r="782" spans="1:29" x14ac:dyDescent="0.25">
      <c r="B782" s="4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7" t="s">
        <v>6</v>
      </c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7" t="s">
        <v>6</v>
      </c>
      <c r="AC782" s="4"/>
    </row>
    <row r="783" spans="1:29" x14ac:dyDescent="0.25">
      <c r="B783" s="4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7" t="s">
        <v>6</v>
      </c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7" t="s">
        <v>6</v>
      </c>
      <c r="AC783" s="4"/>
    </row>
    <row r="784" spans="1:29" x14ac:dyDescent="0.25"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7" t="s">
        <v>6</v>
      </c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7" t="s">
        <v>6</v>
      </c>
      <c r="AC784" s="4"/>
    </row>
    <row r="785" spans="2:29" x14ac:dyDescent="0.25"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7" t="s">
        <v>6</v>
      </c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7" t="s">
        <v>6</v>
      </c>
      <c r="AC785" s="4"/>
    </row>
    <row r="786" spans="2:29" x14ac:dyDescent="0.25"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7" t="s">
        <v>6</v>
      </c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7" t="s">
        <v>6</v>
      </c>
      <c r="AC786" s="4"/>
    </row>
    <row r="787" spans="2:29" x14ac:dyDescent="0.25"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7" t="s">
        <v>6</v>
      </c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7" t="s">
        <v>6</v>
      </c>
      <c r="AC787" s="4"/>
    </row>
    <row r="788" spans="2:29" x14ac:dyDescent="0.25"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7" t="s">
        <v>6</v>
      </c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7" t="s">
        <v>6</v>
      </c>
      <c r="AC788" s="4"/>
    </row>
    <row r="789" spans="2:29" x14ac:dyDescent="0.25"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7" t="s">
        <v>6</v>
      </c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7" t="s">
        <v>6</v>
      </c>
      <c r="AC789" s="4"/>
    </row>
    <row r="790" spans="2:29" x14ac:dyDescent="0.25"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7" t="s">
        <v>6</v>
      </c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7" t="s">
        <v>6</v>
      </c>
      <c r="AC790" s="4"/>
    </row>
    <row r="791" spans="2:29" x14ac:dyDescent="0.25"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7" t="s">
        <v>6</v>
      </c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7" t="s">
        <v>6</v>
      </c>
      <c r="AC791" s="4"/>
    </row>
    <row r="792" spans="2:29" x14ac:dyDescent="0.25"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7" t="s">
        <v>6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7" t="s">
        <v>6</v>
      </c>
      <c r="AC792" s="4"/>
    </row>
    <row r="793" spans="2:29" x14ac:dyDescent="0.25"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7" t="s">
        <v>6</v>
      </c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7" t="s">
        <v>6</v>
      </c>
      <c r="AC793" s="4"/>
    </row>
    <row r="794" spans="2:29" x14ac:dyDescent="0.25"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7" t="s">
        <v>6</v>
      </c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7" t="s">
        <v>6</v>
      </c>
      <c r="AC794" s="4"/>
    </row>
    <row r="795" spans="2:29" x14ac:dyDescent="0.25"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7" t="s">
        <v>6</v>
      </c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7" t="s">
        <v>6</v>
      </c>
      <c r="AC795" s="4"/>
    </row>
    <row r="796" spans="2:29" x14ac:dyDescent="0.25"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7" t="s">
        <v>6</v>
      </c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7" t="s">
        <v>6</v>
      </c>
      <c r="AC796" s="4"/>
    </row>
    <row r="797" spans="2:29" x14ac:dyDescent="0.25"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7" t="s">
        <v>6</v>
      </c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7" t="s">
        <v>6</v>
      </c>
      <c r="AC797" s="4"/>
    </row>
    <row r="798" spans="2:29" x14ac:dyDescent="0.25"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7" t="s">
        <v>6</v>
      </c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7" t="s">
        <v>6</v>
      </c>
      <c r="AC798" s="4"/>
    </row>
    <row r="799" spans="2:29" x14ac:dyDescent="0.25"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7" t="s">
        <v>6</v>
      </c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7" t="s">
        <v>6</v>
      </c>
      <c r="AC799" s="4"/>
    </row>
    <row r="800" spans="2:29" x14ac:dyDescent="0.25"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7" t="s">
        <v>6</v>
      </c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7" t="s">
        <v>6</v>
      </c>
      <c r="AC800" s="4"/>
    </row>
    <row r="801" spans="2:29" x14ac:dyDescent="0.25"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7" t="s">
        <v>6</v>
      </c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7" t="s">
        <v>6</v>
      </c>
      <c r="AC801" s="4"/>
    </row>
    <row r="802" spans="2:29" x14ac:dyDescent="0.25"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7" t="s">
        <v>6</v>
      </c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7" t="s">
        <v>6</v>
      </c>
      <c r="AC802" s="4"/>
    </row>
    <row r="803" spans="2:29" x14ac:dyDescent="0.25"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7" t="s">
        <v>6</v>
      </c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7" t="s">
        <v>6</v>
      </c>
      <c r="AC803" s="4"/>
    </row>
    <row r="804" spans="2:29" x14ac:dyDescent="0.25"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7" t="s">
        <v>6</v>
      </c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7" t="s">
        <v>6</v>
      </c>
      <c r="AC804" s="4"/>
    </row>
    <row r="805" spans="2:29" x14ac:dyDescent="0.25"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7" t="s">
        <v>6</v>
      </c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7" t="s">
        <v>6</v>
      </c>
      <c r="AC805" s="4"/>
    </row>
    <row r="806" spans="2:29" x14ac:dyDescent="0.25"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7" t="s">
        <v>6</v>
      </c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7" t="s">
        <v>6</v>
      </c>
      <c r="AC806" s="4"/>
    </row>
    <row r="807" spans="2:29" x14ac:dyDescent="0.25"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7" t="s">
        <v>6</v>
      </c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7" t="s">
        <v>6</v>
      </c>
      <c r="AC807" s="4"/>
    </row>
    <row r="808" spans="2:29" x14ac:dyDescent="0.25"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7" t="s">
        <v>6</v>
      </c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7" t="s">
        <v>6</v>
      </c>
      <c r="AC808" s="4"/>
    </row>
    <row r="809" spans="2:29" x14ac:dyDescent="0.25"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7" t="s">
        <v>6</v>
      </c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7" t="s">
        <v>6</v>
      </c>
      <c r="AC809" s="4"/>
    </row>
    <row r="810" spans="2:29" x14ac:dyDescent="0.25"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7" t="s">
        <v>6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7" t="s">
        <v>6</v>
      </c>
      <c r="AC810" s="4"/>
    </row>
    <row r="811" spans="2:29" x14ac:dyDescent="0.25"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7" t="s">
        <v>6</v>
      </c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7" t="s">
        <v>6</v>
      </c>
      <c r="AC811" s="4"/>
    </row>
    <row r="812" spans="2:29" x14ac:dyDescent="0.25"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7" t="s">
        <v>6</v>
      </c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7" t="s">
        <v>6</v>
      </c>
      <c r="AC812" s="4"/>
    </row>
    <row r="813" spans="2:29" x14ac:dyDescent="0.25"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7" t="s">
        <v>6</v>
      </c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7" t="s">
        <v>6</v>
      </c>
      <c r="AC813" s="4"/>
    </row>
    <row r="814" spans="2:29" x14ac:dyDescent="0.25"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7" t="s">
        <v>6</v>
      </c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7" t="s">
        <v>6</v>
      </c>
      <c r="AC814" s="4"/>
    </row>
    <row r="815" spans="2:29" x14ac:dyDescent="0.25"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7" t="s">
        <v>6</v>
      </c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7" t="s">
        <v>6</v>
      </c>
      <c r="AC815" s="4"/>
    </row>
    <row r="816" spans="2:29" x14ac:dyDescent="0.25"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7" t="s">
        <v>6</v>
      </c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7" t="s">
        <v>6</v>
      </c>
      <c r="AC816" s="4"/>
    </row>
    <row r="817" spans="2:29" x14ac:dyDescent="0.25"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7" t="s">
        <v>6</v>
      </c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7" t="s">
        <v>6</v>
      </c>
      <c r="AC817" s="4"/>
    </row>
    <row r="818" spans="2:29" x14ac:dyDescent="0.25"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7" t="s">
        <v>6</v>
      </c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7" t="s">
        <v>6</v>
      </c>
      <c r="AC818" s="4"/>
    </row>
    <row r="819" spans="2:29" x14ac:dyDescent="0.25"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7" t="s">
        <v>6</v>
      </c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7" t="s">
        <v>6</v>
      </c>
      <c r="AC819" s="4"/>
    </row>
    <row r="820" spans="2:29" x14ac:dyDescent="0.25"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7" t="s">
        <v>6</v>
      </c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7" t="s">
        <v>6</v>
      </c>
      <c r="AC820" s="4"/>
    </row>
    <row r="821" spans="2:29" x14ac:dyDescent="0.25"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7" t="s">
        <v>6</v>
      </c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7" t="s">
        <v>6</v>
      </c>
      <c r="AC821" s="4"/>
    </row>
    <row r="822" spans="2:29" x14ac:dyDescent="0.25"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7" t="s">
        <v>6</v>
      </c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7" t="s">
        <v>6</v>
      </c>
      <c r="AC822" s="4"/>
    </row>
    <row r="823" spans="2:29" x14ac:dyDescent="0.25"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7" t="s">
        <v>6</v>
      </c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7" t="s">
        <v>6</v>
      </c>
      <c r="AC823" s="4"/>
    </row>
    <row r="824" spans="2:29" x14ac:dyDescent="0.25"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7" t="s">
        <v>6</v>
      </c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7" t="s">
        <v>6</v>
      </c>
      <c r="AC824" s="4"/>
    </row>
    <row r="825" spans="2:29" x14ac:dyDescent="0.25"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7" t="s">
        <v>6</v>
      </c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7" t="s">
        <v>6</v>
      </c>
      <c r="AC825" s="4"/>
    </row>
    <row r="826" spans="2:29" x14ac:dyDescent="0.25"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7" t="s">
        <v>6</v>
      </c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7" t="s">
        <v>6</v>
      </c>
      <c r="AC826" s="4"/>
    </row>
    <row r="827" spans="2:29" x14ac:dyDescent="0.25"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7" t="s">
        <v>6</v>
      </c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7" t="s">
        <v>6</v>
      </c>
      <c r="AC827" s="4"/>
    </row>
    <row r="828" spans="2:29" x14ac:dyDescent="0.25"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7" t="s">
        <v>6</v>
      </c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7" t="s">
        <v>6</v>
      </c>
      <c r="AC828" s="4"/>
    </row>
    <row r="829" spans="2:29" x14ac:dyDescent="0.25"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7" t="s">
        <v>6</v>
      </c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7" t="s">
        <v>6</v>
      </c>
      <c r="AC829" s="4"/>
    </row>
    <row r="830" spans="2:29" x14ac:dyDescent="0.25"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7" t="s">
        <v>6</v>
      </c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7" t="s">
        <v>6</v>
      </c>
      <c r="AC830" s="4"/>
    </row>
    <row r="831" spans="2:29" x14ac:dyDescent="0.25"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7" t="s">
        <v>6</v>
      </c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7" t="s">
        <v>6</v>
      </c>
      <c r="AC831" s="4"/>
    </row>
    <row r="832" spans="2:29" x14ac:dyDescent="0.25"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7" t="s">
        <v>6</v>
      </c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7" t="s">
        <v>6</v>
      </c>
      <c r="AC832" s="4"/>
    </row>
    <row r="833" spans="1:29" x14ac:dyDescent="0.25"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7" t="s">
        <v>6</v>
      </c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7" t="s">
        <v>6</v>
      </c>
      <c r="AC833" s="4"/>
    </row>
    <row r="834" spans="1:29" x14ac:dyDescent="0.25"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7" t="s">
        <v>6</v>
      </c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7" t="s">
        <v>6</v>
      </c>
      <c r="AC834" s="4"/>
    </row>
    <row r="835" spans="1:29" x14ac:dyDescent="0.25"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7" t="s">
        <v>6</v>
      </c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7" t="s">
        <v>6</v>
      </c>
      <c r="AC835" s="4"/>
    </row>
    <row r="836" spans="1:29" x14ac:dyDescent="0.25"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7" t="s">
        <v>6</v>
      </c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7" t="s">
        <v>6</v>
      </c>
      <c r="AC836" s="4"/>
    </row>
    <row r="837" spans="1:29" x14ac:dyDescent="0.25"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7" t="s">
        <v>6</v>
      </c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7" t="s">
        <v>6</v>
      </c>
      <c r="AC837" s="4"/>
    </row>
    <row r="838" spans="1:29" x14ac:dyDescent="0.25"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7" t="s">
        <v>6</v>
      </c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7" t="s">
        <v>6</v>
      </c>
      <c r="AC838" s="4"/>
    </row>
    <row r="839" spans="1:29" x14ac:dyDescent="0.25"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7" t="s">
        <v>6</v>
      </c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7" t="s">
        <v>6</v>
      </c>
      <c r="AC839" s="4"/>
    </row>
    <row r="840" spans="1:29" x14ac:dyDescent="0.25">
      <c r="A840" s="59" t="s">
        <v>79</v>
      </c>
      <c r="B840" s="59" t="s">
        <v>79</v>
      </c>
      <c r="C840" s="59" t="s">
        <v>79</v>
      </c>
      <c r="D840" s="59" t="s">
        <v>79</v>
      </c>
      <c r="E840" s="59" t="s">
        <v>79</v>
      </c>
      <c r="F840" s="59" t="s">
        <v>79</v>
      </c>
      <c r="G840" s="59" t="s">
        <v>79</v>
      </c>
      <c r="H840" s="59" t="s">
        <v>79</v>
      </c>
      <c r="I840" s="59" t="s">
        <v>79</v>
      </c>
      <c r="J840" s="59" t="s">
        <v>79</v>
      </c>
      <c r="K840" s="59" t="s">
        <v>79</v>
      </c>
      <c r="L840" s="59" t="s">
        <v>79</v>
      </c>
      <c r="M840" s="59" t="s">
        <v>79</v>
      </c>
      <c r="N840" s="59" t="s">
        <v>79</v>
      </c>
      <c r="O840" s="59" t="s">
        <v>79</v>
      </c>
      <c r="P840" s="59" t="s">
        <v>79</v>
      </c>
      <c r="Q840" s="59" t="s">
        <v>79</v>
      </c>
      <c r="R840" s="59" t="s">
        <v>79</v>
      </c>
      <c r="S840" s="59" t="s">
        <v>79</v>
      </c>
      <c r="T840" s="59" t="s">
        <v>79</v>
      </c>
      <c r="U840" s="59" t="s">
        <v>79</v>
      </c>
      <c r="V840" s="59" t="s">
        <v>79</v>
      </c>
      <c r="W840" s="59" t="s">
        <v>79</v>
      </c>
      <c r="X840" s="59" t="s">
        <v>79</v>
      </c>
      <c r="Y840" s="59" t="s">
        <v>79</v>
      </c>
      <c r="Z840" s="59" t="s">
        <v>79</v>
      </c>
      <c r="AA840" s="59" t="s">
        <v>79</v>
      </c>
      <c r="AB840" s="59" t="s">
        <v>79</v>
      </c>
      <c r="AC840" s="4"/>
    </row>
    <row r="841" spans="1:29" x14ac:dyDescent="0.25">
      <c r="B841" s="4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7" t="s">
        <v>6</v>
      </c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7" t="s">
        <v>6</v>
      </c>
      <c r="AC841" s="4"/>
    </row>
    <row r="842" spans="1:29" x14ac:dyDescent="0.25">
      <c r="B842" s="4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7" t="s">
        <v>6</v>
      </c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7" t="s">
        <v>6</v>
      </c>
      <c r="AC842" s="4"/>
    </row>
    <row r="843" spans="1:29" x14ac:dyDescent="0.25">
      <c r="B843" s="4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7" t="s">
        <v>6</v>
      </c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7" t="s">
        <v>6</v>
      </c>
      <c r="AC843" s="4"/>
    </row>
    <row r="844" spans="1:29" x14ac:dyDescent="0.25"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7" t="s">
        <v>6</v>
      </c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7" t="s">
        <v>6</v>
      </c>
      <c r="AC844" s="4"/>
    </row>
    <row r="845" spans="1:29" x14ac:dyDescent="0.25"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7" t="s">
        <v>6</v>
      </c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7" t="s">
        <v>6</v>
      </c>
      <c r="AC845" s="4"/>
    </row>
    <row r="846" spans="1:29" x14ac:dyDescent="0.25"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7" t="s">
        <v>6</v>
      </c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7" t="s">
        <v>6</v>
      </c>
      <c r="AC846" s="4"/>
    </row>
    <row r="847" spans="1:29" x14ac:dyDescent="0.25"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7" t="s">
        <v>6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7" t="s">
        <v>6</v>
      </c>
      <c r="AC847" s="4"/>
    </row>
    <row r="848" spans="1:29" x14ac:dyDescent="0.25"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7" t="s">
        <v>6</v>
      </c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7" t="s">
        <v>6</v>
      </c>
      <c r="AC848" s="4"/>
    </row>
    <row r="849" spans="2:29" x14ac:dyDescent="0.25"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7" t="s">
        <v>6</v>
      </c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7" t="s">
        <v>6</v>
      </c>
      <c r="AC849" s="4"/>
    </row>
    <row r="850" spans="2:29" x14ac:dyDescent="0.25"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7" t="s">
        <v>6</v>
      </c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7" t="s">
        <v>6</v>
      </c>
      <c r="AC850" s="4"/>
    </row>
    <row r="851" spans="2:29" x14ac:dyDescent="0.25"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7" t="s">
        <v>6</v>
      </c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7" t="s">
        <v>6</v>
      </c>
      <c r="AC851" s="4"/>
    </row>
    <row r="852" spans="2:29" x14ac:dyDescent="0.25"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7" t="s">
        <v>6</v>
      </c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7" t="s">
        <v>6</v>
      </c>
      <c r="AC852" s="4"/>
    </row>
    <row r="853" spans="2:29" x14ac:dyDescent="0.25"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7" t="s">
        <v>6</v>
      </c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7" t="s">
        <v>6</v>
      </c>
      <c r="AC853" s="4"/>
    </row>
    <row r="854" spans="2:29" x14ac:dyDescent="0.25"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7" t="s">
        <v>6</v>
      </c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7" t="s">
        <v>6</v>
      </c>
      <c r="AC854" s="4"/>
    </row>
    <row r="855" spans="2:29" x14ac:dyDescent="0.25"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7" t="s">
        <v>6</v>
      </c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7" t="s">
        <v>6</v>
      </c>
      <c r="AC855" s="4"/>
    </row>
    <row r="856" spans="2:29" x14ac:dyDescent="0.25"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7" t="s">
        <v>6</v>
      </c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7" t="s">
        <v>6</v>
      </c>
      <c r="AC856" s="4"/>
    </row>
    <row r="857" spans="2:29" x14ac:dyDescent="0.25"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7" t="s">
        <v>6</v>
      </c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7" t="s">
        <v>6</v>
      </c>
      <c r="AC857" s="4"/>
    </row>
    <row r="858" spans="2:29" x14ac:dyDescent="0.25"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7" t="s">
        <v>6</v>
      </c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7" t="s">
        <v>6</v>
      </c>
      <c r="AC858" s="4"/>
    </row>
    <row r="859" spans="2:29" x14ac:dyDescent="0.25"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7" t="s">
        <v>6</v>
      </c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7" t="s">
        <v>6</v>
      </c>
      <c r="AC859" s="4"/>
    </row>
    <row r="860" spans="2:29" x14ac:dyDescent="0.25"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7" t="s">
        <v>6</v>
      </c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7" t="s">
        <v>6</v>
      </c>
      <c r="AC860" s="4"/>
    </row>
    <row r="861" spans="2:29" x14ac:dyDescent="0.25"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7" t="s">
        <v>6</v>
      </c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7" t="s">
        <v>6</v>
      </c>
      <c r="AC861" s="4"/>
    </row>
    <row r="862" spans="2:29" x14ac:dyDescent="0.25"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7" t="s">
        <v>6</v>
      </c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7" t="s">
        <v>6</v>
      </c>
      <c r="AC862" s="4"/>
    </row>
    <row r="863" spans="2:29" x14ac:dyDescent="0.25"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7" t="s">
        <v>6</v>
      </c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7" t="s">
        <v>6</v>
      </c>
      <c r="AC863" s="4"/>
    </row>
    <row r="864" spans="2:29" x14ac:dyDescent="0.25"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7" t="s">
        <v>6</v>
      </c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7" t="s">
        <v>6</v>
      </c>
      <c r="AC864" s="4"/>
    </row>
    <row r="865" spans="2:29" x14ac:dyDescent="0.25"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7" t="s">
        <v>6</v>
      </c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7" t="s">
        <v>6</v>
      </c>
      <c r="AC865" s="4"/>
    </row>
    <row r="866" spans="2:29" x14ac:dyDescent="0.25"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7" t="s">
        <v>6</v>
      </c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7" t="s">
        <v>6</v>
      </c>
      <c r="AC866" s="4"/>
    </row>
    <row r="867" spans="2:29" x14ac:dyDescent="0.25"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7" t="s">
        <v>6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7" t="s">
        <v>6</v>
      </c>
      <c r="AC867" s="4"/>
    </row>
    <row r="868" spans="2:29" x14ac:dyDescent="0.25"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7" t="s">
        <v>6</v>
      </c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7" t="s">
        <v>6</v>
      </c>
      <c r="AC868" s="4"/>
    </row>
    <row r="869" spans="2:29" x14ac:dyDescent="0.25"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7" t="s">
        <v>6</v>
      </c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7" t="s">
        <v>6</v>
      </c>
      <c r="AC869" s="4"/>
    </row>
    <row r="870" spans="2:29" x14ac:dyDescent="0.25"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7" t="s">
        <v>6</v>
      </c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7" t="s">
        <v>6</v>
      </c>
      <c r="AC870" s="4"/>
    </row>
    <row r="871" spans="2:29" x14ac:dyDescent="0.25"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7" t="s">
        <v>6</v>
      </c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7" t="s">
        <v>6</v>
      </c>
      <c r="AC871" s="4"/>
    </row>
    <row r="872" spans="2:29" x14ac:dyDescent="0.25"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7" t="s">
        <v>6</v>
      </c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7" t="s">
        <v>6</v>
      </c>
      <c r="AC872" s="4"/>
    </row>
    <row r="873" spans="2:29" x14ac:dyDescent="0.25"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7" t="s">
        <v>6</v>
      </c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7" t="s">
        <v>6</v>
      </c>
      <c r="AC873" s="4"/>
    </row>
    <row r="874" spans="2:29" x14ac:dyDescent="0.25"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7" t="s">
        <v>6</v>
      </c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7" t="s">
        <v>6</v>
      </c>
      <c r="AC874" s="4"/>
    </row>
    <row r="875" spans="2:29" x14ac:dyDescent="0.25"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7" t="s">
        <v>6</v>
      </c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7" t="s">
        <v>6</v>
      </c>
      <c r="AC875" s="4"/>
    </row>
    <row r="876" spans="2:29" x14ac:dyDescent="0.25"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7" t="s">
        <v>6</v>
      </c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7" t="s">
        <v>6</v>
      </c>
      <c r="AC876" s="4"/>
    </row>
    <row r="877" spans="2:29" x14ac:dyDescent="0.25"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7" t="s">
        <v>6</v>
      </c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7" t="s">
        <v>6</v>
      </c>
      <c r="AC877" s="4"/>
    </row>
    <row r="878" spans="2:29" x14ac:dyDescent="0.25"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7" t="s">
        <v>6</v>
      </c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7" t="s">
        <v>6</v>
      </c>
      <c r="AC878" s="4"/>
    </row>
    <row r="879" spans="2:29" x14ac:dyDescent="0.25"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7" t="s">
        <v>6</v>
      </c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7" t="s">
        <v>6</v>
      </c>
      <c r="AC879" s="4"/>
    </row>
    <row r="880" spans="2:29" x14ac:dyDescent="0.25"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7" t="s">
        <v>6</v>
      </c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7" t="s">
        <v>6</v>
      </c>
      <c r="AC880" s="4"/>
    </row>
    <row r="881" spans="2:29" x14ac:dyDescent="0.25"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7" t="s">
        <v>6</v>
      </c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7" t="s">
        <v>6</v>
      </c>
      <c r="AC881" s="4"/>
    </row>
    <row r="882" spans="2:29" x14ac:dyDescent="0.25"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7" t="s">
        <v>6</v>
      </c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7" t="s">
        <v>6</v>
      </c>
      <c r="AC882" s="4"/>
    </row>
    <row r="883" spans="2:29" x14ac:dyDescent="0.25"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7" t="s">
        <v>6</v>
      </c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7" t="s">
        <v>6</v>
      </c>
      <c r="AC883" s="4"/>
    </row>
    <row r="884" spans="2:29" x14ac:dyDescent="0.25"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7" t="s">
        <v>6</v>
      </c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7" t="s">
        <v>6</v>
      </c>
      <c r="AC884" s="4"/>
    </row>
    <row r="885" spans="2:29" x14ac:dyDescent="0.25"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7" t="s">
        <v>6</v>
      </c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7" t="s">
        <v>6</v>
      </c>
      <c r="AC885" s="4"/>
    </row>
    <row r="886" spans="2:29" x14ac:dyDescent="0.25"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7" t="s">
        <v>6</v>
      </c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7" t="s">
        <v>6</v>
      </c>
      <c r="AC886" s="4"/>
    </row>
    <row r="887" spans="2:29" x14ac:dyDescent="0.25"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7" t="s">
        <v>6</v>
      </c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7" t="s">
        <v>6</v>
      </c>
      <c r="AC887" s="4"/>
    </row>
    <row r="888" spans="2:29" x14ac:dyDescent="0.25"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7" t="s">
        <v>6</v>
      </c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7" t="s">
        <v>6</v>
      </c>
      <c r="AC888" s="4"/>
    </row>
    <row r="889" spans="2:29" x14ac:dyDescent="0.25"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7" t="s">
        <v>6</v>
      </c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7" t="s">
        <v>6</v>
      </c>
      <c r="AC889" s="4"/>
    </row>
    <row r="890" spans="2:29" x14ac:dyDescent="0.25"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7" t="s">
        <v>6</v>
      </c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7" t="s">
        <v>6</v>
      </c>
      <c r="AC890" s="4"/>
    </row>
    <row r="891" spans="2:29" x14ac:dyDescent="0.25"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7" t="s">
        <v>6</v>
      </c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7" t="s">
        <v>6</v>
      </c>
      <c r="AC891" s="4"/>
    </row>
    <row r="892" spans="2:29" x14ac:dyDescent="0.25"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7" t="s">
        <v>6</v>
      </c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7" t="s">
        <v>6</v>
      </c>
      <c r="AC892" s="4"/>
    </row>
    <row r="893" spans="2:29" x14ac:dyDescent="0.25"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7" t="s">
        <v>6</v>
      </c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7" t="s">
        <v>6</v>
      </c>
      <c r="AC893" s="4"/>
    </row>
    <row r="894" spans="2:29" x14ac:dyDescent="0.25"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7" t="s">
        <v>6</v>
      </c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7" t="s">
        <v>6</v>
      </c>
      <c r="AC894" s="4"/>
    </row>
    <row r="895" spans="2:29" x14ac:dyDescent="0.25"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7" t="s">
        <v>6</v>
      </c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7" t="s">
        <v>6</v>
      </c>
      <c r="AC895" s="4"/>
    </row>
    <row r="896" spans="2:29" x14ac:dyDescent="0.25"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7" t="s">
        <v>6</v>
      </c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7" t="s">
        <v>6</v>
      </c>
      <c r="AC896" s="4"/>
    </row>
    <row r="897" spans="1:29" x14ac:dyDescent="0.25"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7" t="s">
        <v>6</v>
      </c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7" t="s">
        <v>6</v>
      </c>
      <c r="AC897" s="4"/>
    </row>
    <row r="898" spans="1:29" x14ac:dyDescent="0.25"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7" t="s">
        <v>6</v>
      </c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7" t="s">
        <v>6</v>
      </c>
      <c r="AC898" s="4"/>
    </row>
    <row r="899" spans="1:29" x14ac:dyDescent="0.25"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7" t="s">
        <v>6</v>
      </c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7" t="s">
        <v>6</v>
      </c>
      <c r="AC899" s="4"/>
    </row>
    <row r="900" spans="1:29" x14ac:dyDescent="0.25">
      <c r="A900" s="59" t="s">
        <v>79</v>
      </c>
      <c r="B900" s="59" t="s">
        <v>79</v>
      </c>
      <c r="C900" s="59" t="s">
        <v>79</v>
      </c>
      <c r="D900" s="59" t="s">
        <v>79</v>
      </c>
      <c r="E900" s="59" t="s">
        <v>79</v>
      </c>
      <c r="F900" s="59" t="s">
        <v>79</v>
      </c>
      <c r="G900" s="59" t="s">
        <v>79</v>
      </c>
      <c r="H900" s="59" t="s">
        <v>79</v>
      </c>
      <c r="I900" s="59" t="s">
        <v>79</v>
      </c>
      <c r="J900" s="59" t="s">
        <v>79</v>
      </c>
      <c r="K900" s="59" t="s">
        <v>79</v>
      </c>
      <c r="L900" s="59" t="s">
        <v>79</v>
      </c>
      <c r="M900" s="59" t="s">
        <v>79</v>
      </c>
      <c r="N900" s="59" t="s">
        <v>79</v>
      </c>
      <c r="O900" s="59" t="s">
        <v>79</v>
      </c>
      <c r="P900" s="59" t="s">
        <v>79</v>
      </c>
      <c r="Q900" s="59" t="s">
        <v>79</v>
      </c>
      <c r="R900" s="59" t="s">
        <v>79</v>
      </c>
      <c r="S900" s="59" t="s">
        <v>79</v>
      </c>
      <c r="T900" s="59" t="s">
        <v>79</v>
      </c>
      <c r="U900" s="59" t="s">
        <v>79</v>
      </c>
      <c r="V900" s="59" t="s">
        <v>79</v>
      </c>
      <c r="W900" s="59" t="s">
        <v>79</v>
      </c>
      <c r="X900" s="59" t="s">
        <v>79</v>
      </c>
      <c r="Y900" s="59" t="s">
        <v>79</v>
      </c>
      <c r="Z900" s="59" t="s">
        <v>79</v>
      </c>
      <c r="AA900" s="59" t="s">
        <v>79</v>
      </c>
      <c r="AB900" s="59" t="s">
        <v>79</v>
      </c>
      <c r="AC900" s="4"/>
    </row>
    <row r="901" spans="1:29" x14ac:dyDescent="0.25">
      <c r="B901" s="4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7" t="s">
        <v>6</v>
      </c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7" t="s">
        <v>6</v>
      </c>
      <c r="AC901" s="4"/>
    </row>
    <row r="902" spans="1:29" x14ac:dyDescent="0.25">
      <c r="B902" s="4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7" t="s">
        <v>6</v>
      </c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7" t="s">
        <v>6</v>
      </c>
      <c r="AC902" s="4"/>
    </row>
    <row r="903" spans="1:29" x14ac:dyDescent="0.25">
      <c r="B903" s="4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7" t="s">
        <v>6</v>
      </c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7" t="s">
        <v>6</v>
      </c>
      <c r="AC903" s="4"/>
    </row>
    <row r="904" spans="1:29" x14ac:dyDescent="0.25"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7" t="s">
        <v>6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7" t="s">
        <v>6</v>
      </c>
      <c r="AC904" s="4"/>
    </row>
    <row r="905" spans="1:29" x14ac:dyDescent="0.25"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7" t="s">
        <v>6</v>
      </c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7" t="s">
        <v>6</v>
      </c>
      <c r="AC905" s="4"/>
    </row>
    <row r="906" spans="1:29" x14ac:dyDescent="0.25"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7" t="s">
        <v>6</v>
      </c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7" t="s">
        <v>6</v>
      </c>
      <c r="AC906" s="4"/>
    </row>
    <row r="907" spans="1:29" x14ac:dyDescent="0.25"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7" t="s">
        <v>6</v>
      </c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7" t="s">
        <v>6</v>
      </c>
      <c r="AC907" s="4"/>
    </row>
    <row r="908" spans="1:29" x14ac:dyDescent="0.25"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7" t="s">
        <v>6</v>
      </c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7" t="s">
        <v>6</v>
      </c>
      <c r="AC908" s="4"/>
    </row>
    <row r="909" spans="1:29" x14ac:dyDescent="0.25"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7" t="s">
        <v>6</v>
      </c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7" t="s">
        <v>6</v>
      </c>
      <c r="AC909" s="4"/>
    </row>
    <row r="910" spans="1:29" x14ac:dyDescent="0.25"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7" t="s">
        <v>6</v>
      </c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7" t="s">
        <v>6</v>
      </c>
      <c r="AC910" s="4"/>
    </row>
    <row r="911" spans="1:29" x14ac:dyDescent="0.25"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7" t="s">
        <v>6</v>
      </c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7" t="s">
        <v>6</v>
      </c>
      <c r="AC911" s="4"/>
    </row>
    <row r="912" spans="1:29" x14ac:dyDescent="0.25"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7" t="s">
        <v>6</v>
      </c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7" t="s">
        <v>6</v>
      </c>
      <c r="AC912" s="4"/>
    </row>
    <row r="913" spans="2:29" x14ac:dyDescent="0.25"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7" t="s">
        <v>6</v>
      </c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7" t="s">
        <v>6</v>
      </c>
      <c r="AC913" s="4"/>
    </row>
    <row r="914" spans="2:29" x14ac:dyDescent="0.25"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7" t="s">
        <v>6</v>
      </c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7" t="s">
        <v>6</v>
      </c>
      <c r="AC914" s="4"/>
    </row>
    <row r="915" spans="2:29" x14ac:dyDescent="0.25"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7" t="s">
        <v>6</v>
      </c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7" t="s">
        <v>6</v>
      </c>
      <c r="AC915" s="4"/>
    </row>
    <row r="916" spans="2:29" x14ac:dyDescent="0.25"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7" t="s">
        <v>6</v>
      </c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7" t="s">
        <v>6</v>
      </c>
      <c r="AC916" s="4"/>
    </row>
    <row r="917" spans="2:29" x14ac:dyDescent="0.25"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7" t="s">
        <v>6</v>
      </c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7" t="s">
        <v>6</v>
      </c>
      <c r="AC917" s="4"/>
    </row>
    <row r="918" spans="2:29" x14ac:dyDescent="0.25"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7" t="s">
        <v>6</v>
      </c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7" t="s">
        <v>6</v>
      </c>
      <c r="AC918" s="4"/>
    </row>
    <row r="919" spans="2:29" x14ac:dyDescent="0.25"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7" t="s">
        <v>6</v>
      </c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7" t="s">
        <v>6</v>
      </c>
      <c r="AC919" s="4"/>
    </row>
    <row r="920" spans="2:29" x14ac:dyDescent="0.25"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7" t="s">
        <v>6</v>
      </c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7" t="s">
        <v>6</v>
      </c>
      <c r="AC920" s="4"/>
    </row>
    <row r="921" spans="2:29" x14ac:dyDescent="0.25"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7" t="s">
        <v>6</v>
      </c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7" t="s">
        <v>6</v>
      </c>
      <c r="AC921" s="4"/>
    </row>
    <row r="922" spans="2:29" x14ac:dyDescent="0.25"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7" t="s">
        <v>6</v>
      </c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7" t="s">
        <v>6</v>
      </c>
      <c r="AC922" s="4"/>
    </row>
    <row r="923" spans="2:29" x14ac:dyDescent="0.25"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7" t="s">
        <v>6</v>
      </c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7" t="s">
        <v>6</v>
      </c>
      <c r="AC923" s="4"/>
    </row>
    <row r="924" spans="2:29" x14ac:dyDescent="0.25"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7" t="s">
        <v>6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7" t="s">
        <v>6</v>
      </c>
      <c r="AC924" s="4"/>
    </row>
    <row r="925" spans="2:29" x14ac:dyDescent="0.25"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7" t="s">
        <v>6</v>
      </c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7" t="s">
        <v>6</v>
      </c>
      <c r="AC925" s="4"/>
    </row>
    <row r="926" spans="2:29" x14ac:dyDescent="0.25"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7" t="s">
        <v>6</v>
      </c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7" t="s">
        <v>6</v>
      </c>
      <c r="AC926" s="4"/>
    </row>
    <row r="927" spans="2:29" x14ac:dyDescent="0.25"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7" t="s">
        <v>6</v>
      </c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7" t="s">
        <v>6</v>
      </c>
      <c r="AC927" s="4"/>
    </row>
    <row r="928" spans="2:29" x14ac:dyDescent="0.25"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7" t="s">
        <v>6</v>
      </c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7" t="s">
        <v>6</v>
      </c>
      <c r="AC928" s="4"/>
    </row>
    <row r="929" spans="2:29" x14ac:dyDescent="0.25"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7" t="s">
        <v>6</v>
      </c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7" t="s">
        <v>6</v>
      </c>
      <c r="AC929" s="4"/>
    </row>
    <row r="930" spans="2:29" x14ac:dyDescent="0.25"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7" t="s">
        <v>6</v>
      </c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7" t="s">
        <v>6</v>
      </c>
      <c r="AC930" s="4"/>
    </row>
    <row r="931" spans="2:29" x14ac:dyDescent="0.25"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7" t="s">
        <v>6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7" t="s">
        <v>6</v>
      </c>
      <c r="AC931" s="4"/>
    </row>
    <row r="932" spans="2:29" x14ac:dyDescent="0.25"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7" t="s">
        <v>6</v>
      </c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7" t="s">
        <v>6</v>
      </c>
      <c r="AC932" s="4"/>
    </row>
    <row r="933" spans="2:29" x14ac:dyDescent="0.25"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7" t="s">
        <v>6</v>
      </c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7" t="s">
        <v>6</v>
      </c>
      <c r="AC933" s="4"/>
    </row>
    <row r="934" spans="2:29" x14ac:dyDescent="0.25"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7" t="s">
        <v>6</v>
      </c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7" t="s">
        <v>6</v>
      </c>
      <c r="AC934" s="4"/>
    </row>
    <row r="935" spans="2:29" x14ac:dyDescent="0.25"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7" t="s">
        <v>6</v>
      </c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7" t="s">
        <v>6</v>
      </c>
      <c r="AC935" s="4"/>
    </row>
    <row r="936" spans="2:29" x14ac:dyDescent="0.25"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7" t="s">
        <v>6</v>
      </c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7" t="s">
        <v>6</v>
      </c>
      <c r="AC936" s="4"/>
    </row>
    <row r="937" spans="2:29" x14ac:dyDescent="0.25"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7" t="s">
        <v>6</v>
      </c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7" t="s">
        <v>6</v>
      </c>
      <c r="AC937" s="4"/>
    </row>
    <row r="938" spans="2:29" x14ac:dyDescent="0.25"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7" t="s">
        <v>6</v>
      </c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7" t="s">
        <v>6</v>
      </c>
      <c r="AC938" s="4"/>
    </row>
    <row r="939" spans="2:29" x14ac:dyDescent="0.25"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7" t="s">
        <v>6</v>
      </c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7" t="s">
        <v>6</v>
      </c>
      <c r="AC939" s="4"/>
    </row>
    <row r="940" spans="2:29" x14ac:dyDescent="0.25"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7" t="s">
        <v>6</v>
      </c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7" t="s">
        <v>6</v>
      </c>
      <c r="AC940" s="4"/>
    </row>
    <row r="941" spans="2:29" x14ac:dyDescent="0.25"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7" t="s">
        <v>6</v>
      </c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7" t="s">
        <v>6</v>
      </c>
      <c r="AC941" s="4"/>
    </row>
    <row r="942" spans="2:29" x14ac:dyDescent="0.25"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7" t="s">
        <v>6</v>
      </c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7" t="s">
        <v>6</v>
      </c>
      <c r="AC942" s="4"/>
    </row>
    <row r="943" spans="2:29" x14ac:dyDescent="0.25"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7" t="s">
        <v>6</v>
      </c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7" t="s">
        <v>6</v>
      </c>
      <c r="AC943" s="4"/>
    </row>
    <row r="944" spans="2:29" x14ac:dyDescent="0.25"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7" t="s">
        <v>6</v>
      </c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7" t="s">
        <v>6</v>
      </c>
      <c r="AC944" s="4"/>
    </row>
    <row r="945" spans="1:29" x14ac:dyDescent="0.25"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7" t="s">
        <v>6</v>
      </c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7" t="s">
        <v>6</v>
      </c>
      <c r="AC945" s="4"/>
    </row>
    <row r="946" spans="1:29" x14ac:dyDescent="0.25"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7" t="s">
        <v>6</v>
      </c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7" t="s">
        <v>6</v>
      </c>
      <c r="AC946" s="4"/>
    </row>
    <row r="947" spans="1:29" x14ac:dyDescent="0.25"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7" t="s">
        <v>6</v>
      </c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7" t="s">
        <v>6</v>
      </c>
      <c r="AC947" s="4"/>
    </row>
    <row r="948" spans="1:29" x14ac:dyDescent="0.25"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7" t="s">
        <v>6</v>
      </c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7" t="s">
        <v>6</v>
      </c>
      <c r="AC948" s="4"/>
    </row>
    <row r="949" spans="1:29" x14ac:dyDescent="0.25"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7" t="s">
        <v>6</v>
      </c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7" t="s">
        <v>6</v>
      </c>
      <c r="AC949" s="4"/>
    </row>
    <row r="950" spans="1:29" x14ac:dyDescent="0.25"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7" t="s">
        <v>6</v>
      </c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7" t="s">
        <v>6</v>
      </c>
      <c r="AC950" s="4"/>
    </row>
    <row r="951" spans="1:29" x14ac:dyDescent="0.25"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7" t="s">
        <v>6</v>
      </c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7" t="s">
        <v>6</v>
      </c>
      <c r="AC951" s="4"/>
    </row>
    <row r="952" spans="1:29" x14ac:dyDescent="0.25"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7" t="s">
        <v>6</v>
      </c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7" t="s">
        <v>6</v>
      </c>
      <c r="AC952" s="4"/>
    </row>
    <row r="953" spans="1:29" x14ac:dyDescent="0.25"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7" t="s">
        <v>6</v>
      </c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7" t="s">
        <v>6</v>
      </c>
      <c r="AC953" s="4"/>
    </row>
    <row r="954" spans="1:29" x14ac:dyDescent="0.25"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7" t="s">
        <v>6</v>
      </c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7" t="s">
        <v>6</v>
      </c>
      <c r="AC954" s="4"/>
    </row>
    <row r="955" spans="1:29" x14ac:dyDescent="0.25"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7" t="s">
        <v>6</v>
      </c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7" t="s">
        <v>6</v>
      </c>
      <c r="AC955" s="4"/>
    </row>
    <row r="956" spans="1:29" x14ac:dyDescent="0.25"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7" t="s">
        <v>6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7" t="s">
        <v>6</v>
      </c>
      <c r="AC956" s="4"/>
    </row>
    <row r="957" spans="1:29" x14ac:dyDescent="0.25"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7" t="s">
        <v>6</v>
      </c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7" t="s">
        <v>6</v>
      </c>
      <c r="AC957" s="4"/>
    </row>
    <row r="958" spans="1:29" x14ac:dyDescent="0.25"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7" t="s">
        <v>6</v>
      </c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7" t="s">
        <v>6</v>
      </c>
      <c r="AC958" s="4"/>
    </row>
    <row r="959" spans="1:29" x14ac:dyDescent="0.25"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7" t="s">
        <v>6</v>
      </c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7" t="s">
        <v>6</v>
      </c>
      <c r="AC959" s="4"/>
    </row>
    <row r="960" spans="1:29" x14ac:dyDescent="0.25">
      <c r="A960" s="59" t="s">
        <v>79</v>
      </c>
      <c r="B960" s="59" t="s">
        <v>79</v>
      </c>
      <c r="C960" s="59" t="s">
        <v>79</v>
      </c>
      <c r="D960" s="59" t="s">
        <v>79</v>
      </c>
      <c r="E960" s="59" t="s">
        <v>79</v>
      </c>
      <c r="F960" s="59" t="s">
        <v>79</v>
      </c>
      <c r="G960" s="59" t="s">
        <v>79</v>
      </c>
      <c r="H960" s="59" t="s">
        <v>79</v>
      </c>
      <c r="I960" s="59" t="s">
        <v>79</v>
      </c>
      <c r="J960" s="59" t="s">
        <v>79</v>
      </c>
      <c r="K960" s="59" t="s">
        <v>79</v>
      </c>
      <c r="L960" s="59" t="s">
        <v>79</v>
      </c>
      <c r="M960" s="59" t="s">
        <v>79</v>
      </c>
      <c r="N960" s="59" t="s">
        <v>79</v>
      </c>
      <c r="O960" s="59" t="s">
        <v>79</v>
      </c>
      <c r="P960" s="59" t="s">
        <v>79</v>
      </c>
      <c r="Q960" s="59" t="s">
        <v>79</v>
      </c>
      <c r="R960" s="59" t="s">
        <v>79</v>
      </c>
      <c r="S960" s="59" t="s">
        <v>79</v>
      </c>
      <c r="T960" s="59" t="s">
        <v>79</v>
      </c>
      <c r="U960" s="59" t="s">
        <v>79</v>
      </c>
      <c r="V960" s="59" t="s">
        <v>79</v>
      </c>
      <c r="W960" s="59" t="s">
        <v>79</v>
      </c>
      <c r="X960" s="59" t="s">
        <v>79</v>
      </c>
      <c r="Y960" s="59" t="s">
        <v>79</v>
      </c>
      <c r="Z960" s="59" t="s">
        <v>79</v>
      </c>
      <c r="AA960" s="59" t="s">
        <v>79</v>
      </c>
      <c r="AB960" s="59" t="s">
        <v>79</v>
      </c>
      <c r="AC960" s="4"/>
    </row>
    <row r="961" spans="2:29" x14ac:dyDescent="0.25">
      <c r="B961" s="4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7" t="s">
        <v>6</v>
      </c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7" t="s">
        <v>6</v>
      </c>
      <c r="AC961" s="4"/>
    </row>
    <row r="962" spans="2:29" x14ac:dyDescent="0.25">
      <c r="B962" s="4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7" t="s">
        <v>6</v>
      </c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7" t="s">
        <v>6</v>
      </c>
      <c r="AC962" s="4"/>
    </row>
    <row r="963" spans="2:29" x14ac:dyDescent="0.25">
      <c r="B963" s="4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7" t="s">
        <v>6</v>
      </c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7" t="s">
        <v>6</v>
      </c>
      <c r="AC963" s="4"/>
    </row>
    <row r="964" spans="2:29" x14ac:dyDescent="0.25"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7" t="s">
        <v>6</v>
      </c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7" t="s">
        <v>6</v>
      </c>
      <c r="AC964" s="4"/>
    </row>
    <row r="965" spans="2:29" x14ac:dyDescent="0.25"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7" t="s">
        <v>6</v>
      </c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7" t="s">
        <v>6</v>
      </c>
      <c r="AC965" s="4"/>
    </row>
    <row r="966" spans="2:29" x14ac:dyDescent="0.25"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7" t="s">
        <v>6</v>
      </c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7" t="s">
        <v>6</v>
      </c>
      <c r="AC966" s="4"/>
    </row>
    <row r="967" spans="2:29" x14ac:dyDescent="0.25"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7" t="s">
        <v>6</v>
      </c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7" t="s">
        <v>6</v>
      </c>
      <c r="AC967" s="4"/>
    </row>
    <row r="968" spans="2:29" x14ac:dyDescent="0.25"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7" t="s">
        <v>6</v>
      </c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7" t="s">
        <v>6</v>
      </c>
      <c r="AC968" s="4"/>
    </row>
    <row r="969" spans="2:29" x14ac:dyDescent="0.25"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7" t="s">
        <v>6</v>
      </c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7" t="s">
        <v>6</v>
      </c>
      <c r="AC969" s="4"/>
    </row>
    <row r="970" spans="2:29" x14ac:dyDescent="0.25"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7" t="s">
        <v>6</v>
      </c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7" t="s">
        <v>6</v>
      </c>
      <c r="AC970" s="4"/>
    </row>
    <row r="971" spans="2:29" x14ac:dyDescent="0.25"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7" t="s">
        <v>6</v>
      </c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7" t="s">
        <v>6</v>
      </c>
      <c r="AC971" s="4"/>
    </row>
    <row r="972" spans="2:29" x14ac:dyDescent="0.25"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7" t="s">
        <v>6</v>
      </c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7" t="s">
        <v>6</v>
      </c>
      <c r="AC972" s="4"/>
    </row>
    <row r="973" spans="2:29" x14ac:dyDescent="0.25"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7" t="s">
        <v>6</v>
      </c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7" t="s">
        <v>6</v>
      </c>
      <c r="AC973" s="4"/>
    </row>
    <row r="974" spans="2:29" x14ac:dyDescent="0.25"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7" t="s">
        <v>6</v>
      </c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7" t="s">
        <v>6</v>
      </c>
      <c r="AC974" s="4"/>
    </row>
    <row r="975" spans="2:29" x14ac:dyDescent="0.25"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7" t="s">
        <v>6</v>
      </c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7" t="s">
        <v>6</v>
      </c>
      <c r="AC975" s="4"/>
    </row>
    <row r="976" spans="2:29" x14ac:dyDescent="0.25"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7" t="s">
        <v>6</v>
      </c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7" t="s">
        <v>6</v>
      </c>
      <c r="AC976" s="4"/>
    </row>
    <row r="977" spans="2:29" x14ac:dyDescent="0.25"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7" t="s">
        <v>6</v>
      </c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7" t="s">
        <v>6</v>
      </c>
      <c r="AC977" s="4"/>
    </row>
    <row r="978" spans="2:29" x14ac:dyDescent="0.25"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7" t="s">
        <v>6</v>
      </c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7" t="s">
        <v>6</v>
      </c>
      <c r="AC978" s="4"/>
    </row>
    <row r="979" spans="2:29" x14ac:dyDescent="0.25"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7" t="s">
        <v>6</v>
      </c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7" t="s">
        <v>6</v>
      </c>
      <c r="AC979" s="4"/>
    </row>
    <row r="980" spans="2:29" x14ac:dyDescent="0.25"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7" t="s">
        <v>6</v>
      </c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7" t="s">
        <v>6</v>
      </c>
      <c r="AC980" s="4"/>
    </row>
    <row r="981" spans="2:29" x14ac:dyDescent="0.25"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7" t="s">
        <v>6</v>
      </c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7" t="s">
        <v>6</v>
      </c>
      <c r="AC981" s="4"/>
    </row>
    <row r="982" spans="2:29" x14ac:dyDescent="0.25"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7" t="s">
        <v>6</v>
      </c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7" t="s">
        <v>6</v>
      </c>
      <c r="AC982" s="4"/>
    </row>
    <row r="983" spans="2:29" x14ac:dyDescent="0.25"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7" t="s">
        <v>6</v>
      </c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7" t="s">
        <v>6</v>
      </c>
      <c r="AC983" s="4"/>
    </row>
    <row r="984" spans="2:29" x14ac:dyDescent="0.25"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7" t="s">
        <v>6</v>
      </c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7" t="s">
        <v>6</v>
      </c>
      <c r="AC984" s="4"/>
    </row>
    <row r="985" spans="2:29" x14ac:dyDescent="0.25"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7" t="s">
        <v>6</v>
      </c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7" t="s">
        <v>6</v>
      </c>
      <c r="AC985" s="4"/>
    </row>
    <row r="986" spans="2:29" x14ac:dyDescent="0.25"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7" t="s">
        <v>6</v>
      </c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7" t="s">
        <v>6</v>
      </c>
      <c r="AC986" s="4"/>
    </row>
    <row r="987" spans="2:29" x14ac:dyDescent="0.25"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7" t="s">
        <v>6</v>
      </c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7" t="s">
        <v>6</v>
      </c>
      <c r="AC987" s="4"/>
    </row>
    <row r="988" spans="2:29" x14ac:dyDescent="0.25"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7" t="s">
        <v>6</v>
      </c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7" t="s">
        <v>6</v>
      </c>
      <c r="AC988" s="4"/>
    </row>
    <row r="989" spans="2:29" x14ac:dyDescent="0.25"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7" t="s">
        <v>6</v>
      </c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7" t="s">
        <v>6</v>
      </c>
      <c r="AC989" s="4"/>
    </row>
    <row r="990" spans="2:29" x14ac:dyDescent="0.25"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7" t="s">
        <v>6</v>
      </c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7" t="s">
        <v>6</v>
      </c>
      <c r="AC990" s="4"/>
    </row>
    <row r="991" spans="2:29" x14ac:dyDescent="0.25"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7" t="s">
        <v>6</v>
      </c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7" t="s">
        <v>6</v>
      </c>
      <c r="AC991" s="4"/>
    </row>
    <row r="992" spans="2:29" x14ac:dyDescent="0.25"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7" t="s">
        <v>6</v>
      </c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7" t="s">
        <v>6</v>
      </c>
      <c r="AC992" s="4"/>
    </row>
    <row r="993" spans="2:29" x14ac:dyDescent="0.25"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7" t="s">
        <v>6</v>
      </c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7" t="s">
        <v>6</v>
      </c>
      <c r="AC993" s="4"/>
    </row>
    <row r="994" spans="2:29" x14ac:dyDescent="0.25"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7" t="s">
        <v>6</v>
      </c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7" t="s">
        <v>6</v>
      </c>
      <c r="AC994" s="4"/>
    </row>
    <row r="995" spans="2:29" x14ac:dyDescent="0.25"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7" t="s">
        <v>6</v>
      </c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7" t="s">
        <v>6</v>
      </c>
      <c r="AC995" s="4"/>
    </row>
    <row r="996" spans="2:29" x14ac:dyDescent="0.25"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7" t="s">
        <v>6</v>
      </c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7" t="s">
        <v>6</v>
      </c>
      <c r="AC996" s="4"/>
    </row>
    <row r="997" spans="2:29" x14ac:dyDescent="0.25"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7" t="s">
        <v>6</v>
      </c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7" t="s">
        <v>6</v>
      </c>
      <c r="AC997" s="4"/>
    </row>
    <row r="998" spans="2:29" x14ac:dyDescent="0.25"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7" t="s">
        <v>6</v>
      </c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7" t="s">
        <v>6</v>
      </c>
      <c r="AC998" s="4"/>
    </row>
    <row r="999" spans="2:29" x14ac:dyDescent="0.25"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7" t="s">
        <v>6</v>
      </c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7" t="s">
        <v>6</v>
      </c>
      <c r="AC999" s="4"/>
    </row>
    <row r="1000" spans="2:29" x14ac:dyDescent="0.25"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7" t="s">
        <v>6</v>
      </c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7" t="s">
        <v>6</v>
      </c>
      <c r="AC1000" s="4"/>
    </row>
    <row r="1001" spans="2:29" x14ac:dyDescent="0.25"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7" t="s">
        <v>6</v>
      </c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7" t="s">
        <v>6</v>
      </c>
      <c r="AC1001" s="4"/>
    </row>
    <row r="1002" spans="2:29" x14ac:dyDescent="0.25"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7" t="s">
        <v>6</v>
      </c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7" t="s">
        <v>6</v>
      </c>
      <c r="AC1002" s="4"/>
    </row>
    <row r="1003" spans="2:29" x14ac:dyDescent="0.25"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7" t="s">
        <v>6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7" t="s">
        <v>6</v>
      </c>
      <c r="AC1003" s="4"/>
    </row>
    <row r="1004" spans="2:29" x14ac:dyDescent="0.25"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7" t="s">
        <v>6</v>
      </c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7" t="s">
        <v>6</v>
      </c>
      <c r="AC1004" s="4"/>
    </row>
    <row r="1005" spans="2:29" x14ac:dyDescent="0.25"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7" t="s">
        <v>6</v>
      </c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7" t="s">
        <v>6</v>
      </c>
      <c r="AC1005" s="4"/>
    </row>
    <row r="1006" spans="2:29" x14ac:dyDescent="0.25"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7" t="s">
        <v>6</v>
      </c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7" t="s">
        <v>6</v>
      </c>
      <c r="AC1006" s="4"/>
    </row>
    <row r="1007" spans="2:29" x14ac:dyDescent="0.25"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7" t="s">
        <v>6</v>
      </c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7" t="s">
        <v>6</v>
      </c>
      <c r="AC1007" s="4"/>
    </row>
    <row r="1008" spans="2:29" x14ac:dyDescent="0.25"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7" t="s">
        <v>6</v>
      </c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7" t="s">
        <v>6</v>
      </c>
      <c r="AC1008" s="4"/>
    </row>
    <row r="1009" spans="1:29" x14ac:dyDescent="0.25"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7" t="s">
        <v>6</v>
      </c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7" t="s">
        <v>6</v>
      </c>
      <c r="AC1009" s="4"/>
    </row>
    <row r="1010" spans="1:29" x14ac:dyDescent="0.25"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7" t="s">
        <v>6</v>
      </c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7" t="s">
        <v>6</v>
      </c>
      <c r="AC1010" s="4"/>
    </row>
    <row r="1011" spans="1:29" x14ac:dyDescent="0.25"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7" t="s">
        <v>6</v>
      </c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7" t="s">
        <v>6</v>
      </c>
      <c r="AC1011" s="4"/>
    </row>
    <row r="1012" spans="1:29" x14ac:dyDescent="0.25"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7" t="s">
        <v>6</v>
      </c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7" t="s">
        <v>6</v>
      </c>
      <c r="AC1012" s="4"/>
    </row>
    <row r="1013" spans="1:29" x14ac:dyDescent="0.25"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7" t="s">
        <v>6</v>
      </c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7" t="s">
        <v>6</v>
      </c>
      <c r="AC1013" s="4"/>
    </row>
    <row r="1014" spans="1:29" x14ac:dyDescent="0.25"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7" t="s">
        <v>6</v>
      </c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7" t="s">
        <v>6</v>
      </c>
      <c r="AC1014" s="4"/>
    </row>
    <row r="1015" spans="1:29" x14ac:dyDescent="0.25"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7" t="s">
        <v>6</v>
      </c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7" t="s">
        <v>6</v>
      </c>
      <c r="AC1015" s="4"/>
    </row>
    <row r="1016" spans="1:29" x14ac:dyDescent="0.25"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7" t="s">
        <v>6</v>
      </c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7" t="s">
        <v>6</v>
      </c>
      <c r="AC1016" s="4"/>
    </row>
    <row r="1017" spans="1:29" x14ac:dyDescent="0.25"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7" t="s">
        <v>6</v>
      </c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7" t="s">
        <v>6</v>
      </c>
      <c r="AC1017" s="4"/>
    </row>
    <row r="1018" spans="1:29" x14ac:dyDescent="0.25"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7" t="s">
        <v>6</v>
      </c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7" t="s">
        <v>6</v>
      </c>
      <c r="AC1018" s="4"/>
    </row>
    <row r="1019" spans="1:29" x14ac:dyDescent="0.25"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7" t="s">
        <v>6</v>
      </c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7" t="s">
        <v>6</v>
      </c>
      <c r="AC1019" s="4"/>
    </row>
    <row r="1020" spans="1:29" x14ac:dyDescent="0.25">
      <c r="A1020" s="59" t="s">
        <v>79</v>
      </c>
      <c r="B1020" s="59" t="s">
        <v>79</v>
      </c>
      <c r="C1020" s="59" t="s">
        <v>79</v>
      </c>
      <c r="D1020" s="59" t="s">
        <v>79</v>
      </c>
      <c r="E1020" s="59" t="s">
        <v>79</v>
      </c>
      <c r="F1020" s="59" t="s">
        <v>79</v>
      </c>
      <c r="G1020" s="59" t="s">
        <v>79</v>
      </c>
      <c r="H1020" s="59" t="s">
        <v>79</v>
      </c>
      <c r="I1020" s="59" t="s">
        <v>79</v>
      </c>
      <c r="J1020" s="59" t="s">
        <v>79</v>
      </c>
      <c r="K1020" s="59" t="s">
        <v>79</v>
      </c>
      <c r="L1020" s="59" t="s">
        <v>79</v>
      </c>
      <c r="M1020" s="59" t="s">
        <v>79</v>
      </c>
      <c r="N1020" s="59" t="s">
        <v>79</v>
      </c>
      <c r="O1020" s="59" t="s">
        <v>79</v>
      </c>
      <c r="P1020" s="59" t="s">
        <v>79</v>
      </c>
      <c r="Q1020" s="59" t="s">
        <v>79</v>
      </c>
      <c r="R1020" s="59" t="s">
        <v>79</v>
      </c>
      <c r="S1020" s="59" t="s">
        <v>79</v>
      </c>
      <c r="T1020" s="59" t="s">
        <v>79</v>
      </c>
      <c r="U1020" s="59" t="s">
        <v>79</v>
      </c>
      <c r="V1020" s="59" t="s">
        <v>79</v>
      </c>
      <c r="W1020" s="59" t="s">
        <v>79</v>
      </c>
      <c r="X1020" s="59" t="s">
        <v>79</v>
      </c>
      <c r="Y1020" s="59" t="s">
        <v>79</v>
      </c>
      <c r="Z1020" s="59" t="s">
        <v>79</v>
      </c>
      <c r="AA1020" s="59" t="s">
        <v>79</v>
      </c>
      <c r="AB1020" s="59" t="s">
        <v>79</v>
      </c>
      <c r="AC1020" s="4"/>
    </row>
    <row r="1021" spans="1:29" x14ac:dyDescent="0.25">
      <c r="B1021" s="4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7" t="s">
        <v>6</v>
      </c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7" t="s">
        <v>6</v>
      </c>
      <c r="AC1021" s="4"/>
    </row>
    <row r="1022" spans="1:29" x14ac:dyDescent="0.25">
      <c r="B1022" s="4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7" t="s">
        <v>6</v>
      </c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7" t="s">
        <v>6</v>
      </c>
      <c r="AC1022" s="4"/>
    </row>
    <row r="1023" spans="1:29" x14ac:dyDescent="0.25">
      <c r="B1023" s="4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7" t="s">
        <v>6</v>
      </c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7" t="s">
        <v>6</v>
      </c>
      <c r="AC1023" s="4"/>
    </row>
    <row r="1024" spans="1:29" x14ac:dyDescent="0.25"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7" t="s">
        <v>6</v>
      </c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7" t="s">
        <v>6</v>
      </c>
      <c r="AC1024" s="4"/>
    </row>
    <row r="1025" spans="2:29" x14ac:dyDescent="0.25"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7" t="s">
        <v>6</v>
      </c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7" t="s">
        <v>6</v>
      </c>
      <c r="AC1025" s="4"/>
    </row>
    <row r="1026" spans="2:29" x14ac:dyDescent="0.25"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7" t="s">
        <v>6</v>
      </c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7" t="s">
        <v>6</v>
      </c>
      <c r="AC1026" s="4"/>
    </row>
    <row r="1027" spans="2:29" x14ac:dyDescent="0.25"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7" t="s">
        <v>6</v>
      </c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7" t="s">
        <v>6</v>
      </c>
      <c r="AC1027" s="4"/>
    </row>
    <row r="1028" spans="2:29" x14ac:dyDescent="0.25"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7" t="s">
        <v>6</v>
      </c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7" t="s">
        <v>6</v>
      </c>
      <c r="AC1028" s="4"/>
    </row>
    <row r="1029" spans="2:29" x14ac:dyDescent="0.25"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7" t="s">
        <v>6</v>
      </c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7" t="s">
        <v>6</v>
      </c>
      <c r="AC1029" s="4"/>
    </row>
    <row r="1030" spans="2:29" x14ac:dyDescent="0.25"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7" t="s">
        <v>6</v>
      </c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7" t="s">
        <v>6</v>
      </c>
      <c r="AC1030" s="4"/>
    </row>
    <row r="1031" spans="2:29" x14ac:dyDescent="0.25"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7" t="s">
        <v>6</v>
      </c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7" t="s">
        <v>6</v>
      </c>
      <c r="AC1031" s="4"/>
    </row>
    <row r="1032" spans="2:29" x14ac:dyDescent="0.25"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7" t="s">
        <v>6</v>
      </c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7" t="s">
        <v>6</v>
      </c>
      <c r="AC1032" s="4"/>
    </row>
    <row r="1033" spans="2:29" x14ac:dyDescent="0.25"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7" t="s">
        <v>6</v>
      </c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7" t="s">
        <v>6</v>
      </c>
      <c r="AC1033" s="4"/>
    </row>
    <row r="1034" spans="2:29" x14ac:dyDescent="0.25"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7" t="s">
        <v>6</v>
      </c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7" t="s">
        <v>6</v>
      </c>
      <c r="AC1034" s="4"/>
    </row>
    <row r="1035" spans="2:29" x14ac:dyDescent="0.25"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7" t="s">
        <v>6</v>
      </c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7" t="s">
        <v>6</v>
      </c>
      <c r="AC1035" s="4"/>
    </row>
    <row r="1036" spans="2:29" x14ac:dyDescent="0.25"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7" t="s">
        <v>6</v>
      </c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7" t="s">
        <v>6</v>
      </c>
      <c r="AC1036" s="4"/>
    </row>
    <row r="1037" spans="2:29" x14ac:dyDescent="0.25"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7" t="s">
        <v>6</v>
      </c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7" t="s">
        <v>6</v>
      </c>
      <c r="AC1037" s="4"/>
    </row>
    <row r="1038" spans="2:29" x14ac:dyDescent="0.25"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7" t="s">
        <v>6</v>
      </c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7" t="s">
        <v>6</v>
      </c>
      <c r="AC1038" s="4"/>
    </row>
    <row r="1039" spans="2:29" x14ac:dyDescent="0.25"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7" t="s">
        <v>6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7" t="s">
        <v>6</v>
      </c>
      <c r="AC1039" s="4"/>
    </row>
    <row r="1040" spans="2:29" x14ac:dyDescent="0.25"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7" t="s">
        <v>6</v>
      </c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7" t="s">
        <v>6</v>
      </c>
      <c r="AC1040" s="4"/>
    </row>
    <row r="1041" spans="2:29" x14ac:dyDescent="0.25"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7" t="s">
        <v>6</v>
      </c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7" t="s">
        <v>6</v>
      </c>
      <c r="AC1041" s="4"/>
    </row>
    <row r="1042" spans="2:29" x14ac:dyDescent="0.25"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7" t="s">
        <v>6</v>
      </c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7" t="s">
        <v>6</v>
      </c>
      <c r="AC1042" s="4"/>
    </row>
    <row r="1043" spans="2:29" x14ac:dyDescent="0.25"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7" t="s">
        <v>6</v>
      </c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7" t="s">
        <v>6</v>
      </c>
      <c r="AC1043" s="4"/>
    </row>
    <row r="1044" spans="2:29" x14ac:dyDescent="0.25"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7" t="s">
        <v>6</v>
      </c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7" t="s">
        <v>6</v>
      </c>
      <c r="AC1044" s="4"/>
    </row>
    <row r="1045" spans="2:29" x14ac:dyDescent="0.25"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7" t="s">
        <v>6</v>
      </c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7" t="s">
        <v>6</v>
      </c>
      <c r="AC1045" s="4"/>
    </row>
    <row r="1046" spans="2:29" x14ac:dyDescent="0.25"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7" t="s">
        <v>6</v>
      </c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7" t="s">
        <v>6</v>
      </c>
      <c r="AC1046" s="4"/>
    </row>
    <row r="1047" spans="2:29" x14ac:dyDescent="0.25"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7" t="s">
        <v>6</v>
      </c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7" t="s">
        <v>6</v>
      </c>
      <c r="AC1047" s="4"/>
    </row>
    <row r="1048" spans="2:29" x14ac:dyDescent="0.25"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7" t="s">
        <v>6</v>
      </c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7" t="s">
        <v>6</v>
      </c>
      <c r="AC1048" s="4"/>
    </row>
    <row r="1049" spans="2:29" x14ac:dyDescent="0.25"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7" t="s">
        <v>6</v>
      </c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7" t="s">
        <v>6</v>
      </c>
      <c r="AC1049" s="4"/>
    </row>
    <row r="1050" spans="2:29" x14ac:dyDescent="0.25"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7" t="s">
        <v>6</v>
      </c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7" t="s">
        <v>6</v>
      </c>
      <c r="AC1050" s="4"/>
    </row>
    <row r="1051" spans="2:29" x14ac:dyDescent="0.25"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7" t="s">
        <v>6</v>
      </c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7" t="s">
        <v>6</v>
      </c>
      <c r="AC1051" s="4"/>
    </row>
    <row r="1052" spans="2:29" x14ac:dyDescent="0.25"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7" t="s">
        <v>6</v>
      </c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7" t="s">
        <v>6</v>
      </c>
      <c r="AC1052" s="4"/>
    </row>
    <row r="1053" spans="2:29" x14ac:dyDescent="0.25"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7" t="s">
        <v>6</v>
      </c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7" t="s">
        <v>6</v>
      </c>
      <c r="AC1053" s="4"/>
    </row>
    <row r="1054" spans="2:29" x14ac:dyDescent="0.25"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7" t="s">
        <v>6</v>
      </c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7" t="s">
        <v>6</v>
      </c>
      <c r="AC1054" s="4"/>
    </row>
    <row r="1055" spans="2:29" x14ac:dyDescent="0.25"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7" t="s">
        <v>6</v>
      </c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7" t="s">
        <v>6</v>
      </c>
      <c r="AC1055" s="4"/>
    </row>
    <row r="1056" spans="2:29" x14ac:dyDescent="0.25"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7" t="s">
        <v>6</v>
      </c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7" t="s">
        <v>6</v>
      </c>
      <c r="AC1056" s="4"/>
    </row>
    <row r="1057" spans="2:29" x14ac:dyDescent="0.25"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7" t="s">
        <v>6</v>
      </c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7" t="s">
        <v>6</v>
      </c>
      <c r="AC1057" s="4"/>
    </row>
    <row r="1058" spans="2:29" x14ac:dyDescent="0.25"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7" t="s">
        <v>6</v>
      </c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7" t="s">
        <v>6</v>
      </c>
      <c r="AC1058" s="4"/>
    </row>
    <row r="1059" spans="2:29" x14ac:dyDescent="0.25"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7" t="s">
        <v>6</v>
      </c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7" t="s">
        <v>6</v>
      </c>
      <c r="AC1059" s="4"/>
    </row>
    <row r="1060" spans="2:29" x14ac:dyDescent="0.25"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7" t="s">
        <v>6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7" t="s">
        <v>6</v>
      </c>
      <c r="AC1060" s="4"/>
    </row>
    <row r="1061" spans="2:29" x14ac:dyDescent="0.25"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7" t="s">
        <v>6</v>
      </c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7" t="s">
        <v>6</v>
      </c>
      <c r="AC1061" s="4"/>
    </row>
    <row r="1062" spans="2:29" x14ac:dyDescent="0.25"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7" t="s">
        <v>6</v>
      </c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7" t="s">
        <v>6</v>
      </c>
      <c r="AC1062" s="4"/>
    </row>
    <row r="1063" spans="2:29" x14ac:dyDescent="0.25"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7" t="s">
        <v>6</v>
      </c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7" t="s">
        <v>6</v>
      </c>
      <c r="AC1063" s="4"/>
    </row>
    <row r="1064" spans="2:29" x14ac:dyDescent="0.25"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7" t="s">
        <v>6</v>
      </c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7" t="s">
        <v>6</v>
      </c>
      <c r="AC1064" s="4"/>
    </row>
    <row r="1065" spans="2:29" x14ac:dyDescent="0.25"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7" t="s">
        <v>6</v>
      </c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7" t="s">
        <v>6</v>
      </c>
      <c r="AC1065" s="4"/>
    </row>
    <row r="1066" spans="2:29" x14ac:dyDescent="0.25"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7" t="s">
        <v>6</v>
      </c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7" t="s">
        <v>6</v>
      </c>
      <c r="AC1066" s="4"/>
    </row>
    <row r="1067" spans="2:29" x14ac:dyDescent="0.25"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7" t="s">
        <v>6</v>
      </c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7" t="s">
        <v>6</v>
      </c>
      <c r="AC1067" s="4"/>
    </row>
    <row r="1068" spans="2:29" x14ac:dyDescent="0.25"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7" t="s">
        <v>6</v>
      </c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7" t="s">
        <v>6</v>
      </c>
      <c r="AC1068" s="4"/>
    </row>
    <row r="1069" spans="2:29" x14ac:dyDescent="0.25"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7" t="s">
        <v>6</v>
      </c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7" t="s">
        <v>6</v>
      </c>
      <c r="AC1069" s="4"/>
    </row>
    <row r="1070" spans="2:29" x14ac:dyDescent="0.25"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7" t="s">
        <v>6</v>
      </c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7" t="s">
        <v>6</v>
      </c>
      <c r="AC1070" s="4"/>
    </row>
    <row r="1071" spans="2:29" x14ac:dyDescent="0.25"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7" t="s">
        <v>6</v>
      </c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7" t="s">
        <v>6</v>
      </c>
      <c r="AC1071" s="4"/>
    </row>
    <row r="1072" spans="2:29" x14ac:dyDescent="0.25"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7" t="s">
        <v>6</v>
      </c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7" t="s">
        <v>6</v>
      </c>
      <c r="AC1072" s="4"/>
    </row>
    <row r="1073" spans="1:29" x14ac:dyDescent="0.25"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7" t="s">
        <v>6</v>
      </c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7" t="s">
        <v>6</v>
      </c>
      <c r="AC1073" s="4"/>
    </row>
    <row r="1074" spans="1:29" x14ac:dyDescent="0.25"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7" t="s">
        <v>6</v>
      </c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7" t="s">
        <v>6</v>
      </c>
      <c r="AC1074" s="4"/>
    </row>
    <row r="1075" spans="1:29" x14ac:dyDescent="0.25"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7" t="s">
        <v>6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7" t="s">
        <v>6</v>
      </c>
      <c r="AC1075" s="4"/>
    </row>
    <row r="1076" spans="1:29" x14ac:dyDescent="0.25"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7" t="s">
        <v>6</v>
      </c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7" t="s">
        <v>6</v>
      </c>
      <c r="AC1076" s="4"/>
    </row>
    <row r="1077" spans="1:29" x14ac:dyDescent="0.25"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7" t="s">
        <v>6</v>
      </c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7" t="s">
        <v>6</v>
      </c>
      <c r="AC1077" s="4"/>
    </row>
    <row r="1078" spans="1:29" x14ac:dyDescent="0.25"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7" t="s">
        <v>6</v>
      </c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7" t="s">
        <v>6</v>
      </c>
      <c r="AC1078" s="4"/>
    </row>
    <row r="1079" spans="1:29" x14ac:dyDescent="0.25"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7" t="s">
        <v>6</v>
      </c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7" t="s">
        <v>6</v>
      </c>
      <c r="AC1079" s="4"/>
    </row>
    <row r="1080" spans="1:29" x14ac:dyDescent="0.25">
      <c r="A1080" s="59" t="s">
        <v>79</v>
      </c>
      <c r="B1080" s="59" t="s">
        <v>79</v>
      </c>
      <c r="C1080" s="59" t="s">
        <v>79</v>
      </c>
      <c r="D1080" s="59" t="s">
        <v>79</v>
      </c>
      <c r="E1080" s="59" t="s">
        <v>79</v>
      </c>
      <c r="F1080" s="59" t="s">
        <v>79</v>
      </c>
      <c r="G1080" s="59" t="s">
        <v>79</v>
      </c>
      <c r="H1080" s="59" t="s">
        <v>79</v>
      </c>
      <c r="I1080" s="59" t="s">
        <v>79</v>
      </c>
      <c r="J1080" s="59" t="s">
        <v>79</v>
      </c>
      <c r="K1080" s="59" t="s">
        <v>79</v>
      </c>
      <c r="L1080" s="59" t="s">
        <v>79</v>
      </c>
      <c r="M1080" s="59" t="s">
        <v>79</v>
      </c>
      <c r="N1080" s="59" t="s">
        <v>79</v>
      </c>
      <c r="O1080" s="59" t="s">
        <v>79</v>
      </c>
      <c r="P1080" s="59" t="s">
        <v>79</v>
      </c>
      <c r="Q1080" s="59" t="s">
        <v>79</v>
      </c>
      <c r="R1080" s="59" t="s">
        <v>79</v>
      </c>
      <c r="S1080" s="59" t="s">
        <v>79</v>
      </c>
      <c r="T1080" s="59" t="s">
        <v>79</v>
      </c>
      <c r="U1080" s="59" t="s">
        <v>79</v>
      </c>
      <c r="V1080" s="59" t="s">
        <v>79</v>
      </c>
      <c r="W1080" s="59" t="s">
        <v>79</v>
      </c>
      <c r="X1080" s="59" t="s">
        <v>79</v>
      </c>
      <c r="Y1080" s="59" t="s">
        <v>79</v>
      </c>
      <c r="Z1080" s="59" t="s">
        <v>79</v>
      </c>
      <c r="AA1080" s="59" t="s">
        <v>79</v>
      </c>
      <c r="AB1080" s="59" t="s">
        <v>79</v>
      </c>
      <c r="AC1080" s="4"/>
    </row>
    <row r="1081" spans="1:29" x14ac:dyDescent="0.25">
      <c r="B1081" s="4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7" t="s">
        <v>6</v>
      </c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7" t="s">
        <v>6</v>
      </c>
      <c r="AC1081" s="4"/>
    </row>
    <row r="1082" spans="1:29" x14ac:dyDescent="0.25">
      <c r="B1082" s="4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7" t="s">
        <v>6</v>
      </c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7" t="s">
        <v>6</v>
      </c>
      <c r="AC1082" s="4"/>
    </row>
    <row r="1083" spans="1:29" x14ac:dyDescent="0.25">
      <c r="B1083" s="4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7" t="s">
        <v>6</v>
      </c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7" t="s">
        <v>6</v>
      </c>
      <c r="AC1083" s="4"/>
    </row>
    <row r="1084" spans="1:29" x14ac:dyDescent="0.25"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7" t="s">
        <v>6</v>
      </c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7" t="s">
        <v>6</v>
      </c>
      <c r="AC1084" s="4"/>
    </row>
    <row r="1085" spans="1:29" x14ac:dyDescent="0.25"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7" t="s">
        <v>6</v>
      </c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7" t="s">
        <v>6</v>
      </c>
      <c r="AC1085" s="4"/>
    </row>
    <row r="1086" spans="1:29" x14ac:dyDescent="0.25"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7" t="s">
        <v>6</v>
      </c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7" t="s">
        <v>6</v>
      </c>
      <c r="AC1086" s="4"/>
    </row>
    <row r="1087" spans="1:29" x14ac:dyDescent="0.25"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7" t="s">
        <v>6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7" t="s">
        <v>6</v>
      </c>
      <c r="AC1087" s="4"/>
    </row>
    <row r="1088" spans="1:29" x14ac:dyDescent="0.25"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7" t="s">
        <v>6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7" t="s">
        <v>6</v>
      </c>
      <c r="AC1088" s="4"/>
    </row>
    <row r="1089" spans="2:29" x14ac:dyDescent="0.25"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7" t="s">
        <v>6</v>
      </c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7" t="s">
        <v>6</v>
      </c>
      <c r="AC1089" s="4"/>
    </row>
    <row r="1090" spans="2:29" x14ac:dyDescent="0.25"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7" t="s">
        <v>6</v>
      </c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7" t="s">
        <v>6</v>
      </c>
      <c r="AC1090" s="4"/>
    </row>
    <row r="1091" spans="2:29" x14ac:dyDescent="0.25"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7" t="s">
        <v>6</v>
      </c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7" t="s">
        <v>6</v>
      </c>
      <c r="AC1091" s="4"/>
    </row>
    <row r="1092" spans="2:29" x14ac:dyDescent="0.25"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7" t="s">
        <v>6</v>
      </c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7" t="s">
        <v>6</v>
      </c>
      <c r="AC1092" s="4"/>
    </row>
    <row r="1093" spans="2:29" x14ac:dyDescent="0.25"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7" t="s">
        <v>6</v>
      </c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7" t="s">
        <v>6</v>
      </c>
      <c r="AC1093" s="4"/>
    </row>
    <row r="1094" spans="2:29" x14ac:dyDescent="0.25"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7" t="s">
        <v>6</v>
      </c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7" t="s">
        <v>6</v>
      </c>
      <c r="AC1094" s="4"/>
    </row>
    <row r="1095" spans="2:29" x14ac:dyDescent="0.25"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7" t="s">
        <v>6</v>
      </c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7" t="s">
        <v>6</v>
      </c>
      <c r="AC1095" s="4"/>
    </row>
    <row r="1096" spans="2:29" x14ac:dyDescent="0.25"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7" t="s">
        <v>6</v>
      </c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7" t="s">
        <v>6</v>
      </c>
      <c r="AC1096" s="4"/>
    </row>
    <row r="1097" spans="2:29" x14ac:dyDescent="0.25"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7" t="s">
        <v>6</v>
      </c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7" t="s">
        <v>6</v>
      </c>
      <c r="AC1097" s="4"/>
    </row>
    <row r="1098" spans="2:29" x14ac:dyDescent="0.25"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7" t="s">
        <v>6</v>
      </c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7" t="s">
        <v>6</v>
      </c>
      <c r="AC1098" s="4"/>
    </row>
    <row r="1099" spans="2:29" x14ac:dyDescent="0.25"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7" t="s">
        <v>6</v>
      </c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7" t="s">
        <v>6</v>
      </c>
      <c r="AC1099" s="4"/>
    </row>
    <row r="1100" spans="2:29" x14ac:dyDescent="0.25"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7" t="s">
        <v>6</v>
      </c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7" t="s">
        <v>6</v>
      </c>
      <c r="AC1100" s="4"/>
    </row>
    <row r="1101" spans="2:29" x14ac:dyDescent="0.25"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7" t="s">
        <v>6</v>
      </c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7" t="s">
        <v>6</v>
      </c>
      <c r="AC1101" s="4"/>
    </row>
    <row r="1102" spans="2:29" x14ac:dyDescent="0.25"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7" t="s">
        <v>6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7" t="s">
        <v>6</v>
      </c>
      <c r="AC1102" s="4"/>
    </row>
    <row r="1103" spans="2:29" x14ac:dyDescent="0.25"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7" t="s">
        <v>6</v>
      </c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7" t="s">
        <v>6</v>
      </c>
      <c r="AC1103" s="4"/>
    </row>
    <row r="1104" spans="2:29" x14ac:dyDescent="0.25"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7" t="s">
        <v>6</v>
      </c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7" t="s">
        <v>6</v>
      </c>
      <c r="AC1104" s="4"/>
    </row>
    <row r="1105" spans="2:29" x14ac:dyDescent="0.25"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7" t="s">
        <v>6</v>
      </c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7" t="s">
        <v>6</v>
      </c>
      <c r="AC1105" s="4"/>
    </row>
    <row r="1106" spans="2:29" x14ac:dyDescent="0.25"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7" t="s">
        <v>6</v>
      </c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7" t="s">
        <v>6</v>
      </c>
      <c r="AC1106" s="4"/>
    </row>
    <row r="1107" spans="2:29" x14ac:dyDescent="0.25"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7" t="s">
        <v>6</v>
      </c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7" t="s">
        <v>6</v>
      </c>
      <c r="AC1107" s="4"/>
    </row>
    <row r="1108" spans="2:29" x14ac:dyDescent="0.25"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7" t="s">
        <v>6</v>
      </c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7" t="s">
        <v>6</v>
      </c>
      <c r="AC1108" s="4"/>
    </row>
    <row r="1109" spans="2:29" x14ac:dyDescent="0.25"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7" t="s">
        <v>6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7" t="s">
        <v>6</v>
      </c>
      <c r="AC1109" s="4"/>
    </row>
    <row r="1110" spans="2:29" x14ac:dyDescent="0.25"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7" t="s">
        <v>6</v>
      </c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7" t="s">
        <v>6</v>
      </c>
      <c r="AC1110" s="4"/>
    </row>
    <row r="1111" spans="2:29" x14ac:dyDescent="0.25"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7" t="s">
        <v>6</v>
      </c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7" t="s">
        <v>6</v>
      </c>
      <c r="AC1111" s="4"/>
    </row>
    <row r="1112" spans="2:29" x14ac:dyDescent="0.25"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7" t="s">
        <v>6</v>
      </c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7" t="s">
        <v>6</v>
      </c>
      <c r="AC1112" s="4"/>
    </row>
    <row r="1113" spans="2:29" x14ac:dyDescent="0.25"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7" t="s">
        <v>6</v>
      </c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7" t="s">
        <v>6</v>
      </c>
      <c r="AC1113" s="4"/>
    </row>
    <row r="1114" spans="2:29" x14ac:dyDescent="0.25"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7" t="s">
        <v>6</v>
      </c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7" t="s">
        <v>6</v>
      </c>
      <c r="AC1114" s="4"/>
    </row>
    <row r="1115" spans="2:29" x14ac:dyDescent="0.25"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7" t="s">
        <v>6</v>
      </c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7" t="s">
        <v>6</v>
      </c>
      <c r="AC1115" s="4"/>
    </row>
    <row r="1116" spans="2:29" x14ac:dyDescent="0.25"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7" t="s">
        <v>6</v>
      </c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7" t="s">
        <v>6</v>
      </c>
      <c r="AC1116" s="4"/>
    </row>
    <row r="1117" spans="2:29" x14ac:dyDescent="0.25"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7" t="s">
        <v>6</v>
      </c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7" t="s">
        <v>6</v>
      </c>
      <c r="AC1117" s="4"/>
    </row>
    <row r="1118" spans="2:29" x14ac:dyDescent="0.25"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7" t="s">
        <v>6</v>
      </c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7" t="s">
        <v>6</v>
      </c>
      <c r="AC1118" s="4"/>
    </row>
    <row r="1119" spans="2:29" x14ac:dyDescent="0.25"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7" t="s">
        <v>6</v>
      </c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7" t="s">
        <v>6</v>
      </c>
      <c r="AC1119" s="4"/>
    </row>
    <row r="1120" spans="2:29" x14ac:dyDescent="0.25"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7" t="s">
        <v>6</v>
      </c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7" t="s">
        <v>6</v>
      </c>
      <c r="AC1120" s="4"/>
    </row>
    <row r="1121" spans="2:29" x14ac:dyDescent="0.25"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7" t="s">
        <v>6</v>
      </c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7" t="s">
        <v>6</v>
      </c>
      <c r="AC1121" s="4"/>
    </row>
    <row r="1122" spans="2:29" x14ac:dyDescent="0.25"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7" t="s">
        <v>6</v>
      </c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7" t="s">
        <v>6</v>
      </c>
      <c r="AC1122" s="4"/>
    </row>
    <row r="1123" spans="2:29" x14ac:dyDescent="0.25"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7" t="s">
        <v>6</v>
      </c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7" t="s">
        <v>6</v>
      </c>
      <c r="AC1123" s="4"/>
    </row>
    <row r="1124" spans="2:29" x14ac:dyDescent="0.25"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7" t="s">
        <v>6</v>
      </c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7" t="s">
        <v>6</v>
      </c>
      <c r="AC1124" s="4"/>
    </row>
    <row r="1125" spans="2:29" x14ac:dyDescent="0.25"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7" t="s">
        <v>6</v>
      </c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7" t="s">
        <v>6</v>
      </c>
      <c r="AC1125" s="4"/>
    </row>
    <row r="1126" spans="2:29" x14ac:dyDescent="0.25"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7" t="s">
        <v>6</v>
      </c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7" t="s">
        <v>6</v>
      </c>
      <c r="AC1126" s="4"/>
    </row>
    <row r="1127" spans="2:29" x14ac:dyDescent="0.25"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7" t="s">
        <v>6</v>
      </c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7" t="s">
        <v>6</v>
      </c>
      <c r="AC1127" s="4"/>
    </row>
    <row r="1128" spans="2:29" x14ac:dyDescent="0.25"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7" t="s">
        <v>6</v>
      </c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7" t="s">
        <v>6</v>
      </c>
      <c r="AC1128" s="4"/>
    </row>
    <row r="1129" spans="2:29" x14ac:dyDescent="0.25"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7" t="s">
        <v>6</v>
      </c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7" t="s">
        <v>6</v>
      </c>
      <c r="AC1129" s="4"/>
    </row>
    <row r="1130" spans="2:29" x14ac:dyDescent="0.25"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7" t="s">
        <v>6</v>
      </c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7" t="s">
        <v>6</v>
      </c>
      <c r="AC1130" s="4"/>
    </row>
    <row r="1131" spans="2:29" x14ac:dyDescent="0.25"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7" t="s">
        <v>6</v>
      </c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7" t="s">
        <v>6</v>
      </c>
      <c r="AC1131" s="4"/>
    </row>
    <row r="1132" spans="2:29" x14ac:dyDescent="0.25"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7" t="s">
        <v>6</v>
      </c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7" t="s">
        <v>6</v>
      </c>
      <c r="AC1132" s="4"/>
    </row>
    <row r="1133" spans="2:29" x14ac:dyDescent="0.25"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7" t="s">
        <v>6</v>
      </c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7" t="s">
        <v>6</v>
      </c>
      <c r="AC1133" s="4"/>
    </row>
    <row r="1134" spans="2:29" x14ac:dyDescent="0.25"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7" t="s">
        <v>6</v>
      </c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7" t="s">
        <v>6</v>
      </c>
      <c r="AC1134" s="4"/>
    </row>
    <row r="1135" spans="2:29" x14ac:dyDescent="0.25"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7" t="s">
        <v>6</v>
      </c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7" t="s">
        <v>6</v>
      </c>
      <c r="AC1135" s="4"/>
    </row>
    <row r="1136" spans="2:29" x14ac:dyDescent="0.25"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7" t="s">
        <v>6</v>
      </c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7" t="s">
        <v>6</v>
      </c>
      <c r="AC1136" s="4"/>
    </row>
    <row r="1137" spans="1:29" x14ac:dyDescent="0.25"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7" t="s">
        <v>6</v>
      </c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7" t="s">
        <v>6</v>
      </c>
      <c r="AC1137" s="4"/>
    </row>
    <row r="1138" spans="1:29" x14ac:dyDescent="0.25"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7" t="s">
        <v>6</v>
      </c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7" t="s">
        <v>6</v>
      </c>
      <c r="AC1138" s="4"/>
    </row>
    <row r="1139" spans="1:29" x14ac:dyDescent="0.25"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7" t="s">
        <v>6</v>
      </c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7" t="s">
        <v>6</v>
      </c>
      <c r="AC1139" s="4"/>
    </row>
    <row r="1140" spans="1:29" x14ac:dyDescent="0.25">
      <c r="A1140" s="59" t="s">
        <v>79</v>
      </c>
      <c r="B1140" s="59" t="s">
        <v>79</v>
      </c>
      <c r="C1140" s="59" t="s">
        <v>79</v>
      </c>
      <c r="D1140" s="59" t="s">
        <v>79</v>
      </c>
      <c r="E1140" s="59" t="s">
        <v>79</v>
      </c>
      <c r="F1140" s="59" t="s">
        <v>79</v>
      </c>
      <c r="G1140" s="59" t="s">
        <v>79</v>
      </c>
      <c r="H1140" s="59" t="s">
        <v>79</v>
      </c>
      <c r="I1140" s="59" t="s">
        <v>79</v>
      </c>
      <c r="J1140" s="59" t="s">
        <v>79</v>
      </c>
      <c r="K1140" s="59" t="s">
        <v>79</v>
      </c>
      <c r="L1140" s="59" t="s">
        <v>79</v>
      </c>
      <c r="M1140" s="59" t="s">
        <v>79</v>
      </c>
      <c r="N1140" s="59" t="s">
        <v>79</v>
      </c>
      <c r="O1140" s="59" t="s">
        <v>79</v>
      </c>
      <c r="P1140" s="59" t="s">
        <v>79</v>
      </c>
      <c r="Q1140" s="59" t="s">
        <v>79</v>
      </c>
      <c r="R1140" s="59" t="s">
        <v>79</v>
      </c>
      <c r="S1140" s="59" t="s">
        <v>79</v>
      </c>
      <c r="T1140" s="59" t="s">
        <v>79</v>
      </c>
      <c r="U1140" s="59" t="s">
        <v>79</v>
      </c>
      <c r="V1140" s="59" t="s">
        <v>79</v>
      </c>
      <c r="W1140" s="59" t="s">
        <v>79</v>
      </c>
      <c r="X1140" s="59" t="s">
        <v>79</v>
      </c>
      <c r="Y1140" s="59" t="s">
        <v>79</v>
      </c>
      <c r="Z1140" s="59" t="s">
        <v>79</v>
      </c>
      <c r="AA1140" s="59" t="s">
        <v>79</v>
      </c>
      <c r="AB1140" s="59" t="s">
        <v>79</v>
      </c>
      <c r="AC1140" s="4"/>
    </row>
    <row r="1141" spans="1:29" x14ac:dyDescent="0.25">
      <c r="B1141" s="4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7" t="s">
        <v>6</v>
      </c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7" t="s">
        <v>6</v>
      </c>
      <c r="AC1141" s="4"/>
    </row>
    <row r="1142" spans="1:29" x14ac:dyDescent="0.25">
      <c r="B1142" s="4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7" t="s">
        <v>6</v>
      </c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7" t="s">
        <v>6</v>
      </c>
      <c r="AC1142" s="4"/>
    </row>
    <row r="1143" spans="1:29" x14ac:dyDescent="0.25">
      <c r="B1143" s="4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7" t="s">
        <v>6</v>
      </c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7" t="s">
        <v>6</v>
      </c>
      <c r="AC1143" s="4"/>
    </row>
    <row r="1144" spans="1:29" x14ac:dyDescent="0.25"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7" t="s">
        <v>6</v>
      </c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7" t="s">
        <v>6</v>
      </c>
      <c r="AC1144" s="4"/>
    </row>
    <row r="1145" spans="1:29" x14ac:dyDescent="0.25"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7" t="s">
        <v>6</v>
      </c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7" t="s">
        <v>6</v>
      </c>
      <c r="AC1145" s="4"/>
    </row>
    <row r="1146" spans="1:29" x14ac:dyDescent="0.25"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7" t="s">
        <v>6</v>
      </c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7" t="s">
        <v>6</v>
      </c>
      <c r="AC1146" s="4"/>
    </row>
    <row r="1147" spans="1:29" x14ac:dyDescent="0.25"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7" t="s">
        <v>6</v>
      </c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7" t="s">
        <v>6</v>
      </c>
      <c r="AC1147" s="4"/>
    </row>
    <row r="1148" spans="1:29" x14ac:dyDescent="0.25"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7" t="s">
        <v>6</v>
      </c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7" t="s">
        <v>6</v>
      </c>
      <c r="AC1148" s="4"/>
    </row>
    <row r="1149" spans="1:29" x14ac:dyDescent="0.25"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7" t="s">
        <v>6</v>
      </c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7" t="s">
        <v>6</v>
      </c>
      <c r="AC1149" s="4"/>
    </row>
    <row r="1150" spans="1:29" x14ac:dyDescent="0.25"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7" t="s">
        <v>6</v>
      </c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7" t="s">
        <v>6</v>
      </c>
      <c r="AC1150" s="4"/>
    </row>
    <row r="1151" spans="1:29" x14ac:dyDescent="0.25"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7" t="s">
        <v>6</v>
      </c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7" t="s">
        <v>6</v>
      </c>
      <c r="AC1151" s="4"/>
    </row>
    <row r="1152" spans="1:29" x14ac:dyDescent="0.25"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7" t="s">
        <v>6</v>
      </c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7" t="s">
        <v>6</v>
      </c>
      <c r="AC1152" s="4"/>
    </row>
    <row r="1153" spans="2:29" x14ac:dyDescent="0.25"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7" t="s">
        <v>6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7" t="s">
        <v>6</v>
      </c>
      <c r="AC1153" s="4"/>
    </row>
    <row r="1154" spans="2:29" x14ac:dyDescent="0.25"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7" t="s">
        <v>6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7" t="s">
        <v>6</v>
      </c>
      <c r="AC1154" s="4"/>
    </row>
    <row r="1155" spans="2:29" x14ac:dyDescent="0.25"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7" t="s">
        <v>6</v>
      </c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7" t="s">
        <v>6</v>
      </c>
      <c r="AC1155" s="4"/>
    </row>
    <row r="1156" spans="2:29" x14ac:dyDescent="0.25"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7" t="s">
        <v>6</v>
      </c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7" t="s">
        <v>6</v>
      </c>
      <c r="AC1156" s="4"/>
    </row>
    <row r="1157" spans="2:29" x14ac:dyDescent="0.25"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7" t="s">
        <v>6</v>
      </c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7" t="s">
        <v>6</v>
      </c>
      <c r="AC1157" s="4"/>
    </row>
    <row r="1158" spans="2:29" x14ac:dyDescent="0.25"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7" t="s">
        <v>6</v>
      </c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7" t="s">
        <v>6</v>
      </c>
      <c r="AC1158" s="4"/>
    </row>
    <row r="1159" spans="2:29" x14ac:dyDescent="0.25"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7" t="s">
        <v>6</v>
      </c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7" t="s">
        <v>6</v>
      </c>
      <c r="AC1159" s="4"/>
    </row>
    <row r="1160" spans="2:29" x14ac:dyDescent="0.25"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7" t="s">
        <v>6</v>
      </c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7" t="s">
        <v>6</v>
      </c>
      <c r="AC1160" s="4"/>
    </row>
    <row r="1161" spans="2:29" x14ac:dyDescent="0.25"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7" t="s">
        <v>6</v>
      </c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7" t="s">
        <v>6</v>
      </c>
      <c r="AC1161" s="4"/>
    </row>
    <row r="1162" spans="2:29" x14ac:dyDescent="0.25"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7" t="s">
        <v>6</v>
      </c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7" t="s">
        <v>6</v>
      </c>
      <c r="AC1162" s="4"/>
    </row>
    <row r="1163" spans="2:29" x14ac:dyDescent="0.25"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7" t="s">
        <v>6</v>
      </c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7" t="s">
        <v>6</v>
      </c>
      <c r="AC1163" s="4"/>
    </row>
    <row r="1164" spans="2:29" x14ac:dyDescent="0.25">
      <c r="B1164" s="4"/>
      <c r="C1164" s="4"/>
      <c r="D1164" s="4"/>
      <c r="E1164" s="4"/>
      <c r="F1164" s="4"/>
      <c r="G1164" s="4"/>
      <c r="H1164" s="4"/>
      <c r="I1164" s="4"/>
      <c r="J1164" s="4"/>
      <c r="K1164" s="4"/>
      <c r="L1164" s="4"/>
      <c r="M1164" s="4"/>
      <c r="N1164" s="7" t="s">
        <v>6</v>
      </c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7" t="s">
        <v>6</v>
      </c>
      <c r="AC1164" s="4"/>
    </row>
    <row r="1165" spans="2:29" x14ac:dyDescent="0.25">
      <c r="B1165" s="4"/>
      <c r="C1165" s="4"/>
      <c r="D1165" s="4"/>
      <c r="E1165" s="4"/>
      <c r="F1165" s="4"/>
      <c r="G1165" s="4"/>
      <c r="H1165" s="4"/>
      <c r="I1165" s="4"/>
      <c r="J1165" s="4"/>
      <c r="K1165" s="4"/>
      <c r="L1165" s="4"/>
      <c r="M1165" s="4"/>
      <c r="N1165" s="7" t="s">
        <v>6</v>
      </c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7" t="s">
        <v>6</v>
      </c>
      <c r="AC1165" s="4"/>
    </row>
    <row r="1166" spans="2:29" x14ac:dyDescent="0.25">
      <c r="B1166" s="4"/>
      <c r="C1166" s="4"/>
      <c r="D1166" s="4"/>
      <c r="E1166" s="4"/>
      <c r="F1166" s="4"/>
      <c r="G1166" s="4"/>
      <c r="H1166" s="4"/>
      <c r="I1166" s="4"/>
      <c r="J1166" s="4"/>
      <c r="K1166" s="4"/>
      <c r="L1166" s="4"/>
      <c r="M1166" s="4"/>
      <c r="N1166" s="7" t="s">
        <v>6</v>
      </c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7" t="s">
        <v>6</v>
      </c>
      <c r="AC1166" s="4"/>
    </row>
    <row r="1167" spans="2:29" x14ac:dyDescent="0.25">
      <c r="B1167" s="4"/>
      <c r="C1167" s="4"/>
      <c r="D1167" s="4"/>
      <c r="E1167" s="4"/>
      <c r="F1167" s="4"/>
      <c r="G1167" s="4"/>
      <c r="H1167" s="4"/>
      <c r="I1167" s="4"/>
      <c r="J1167" s="4"/>
      <c r="K1167" s="4"/>
      <c r="L1167" s="4"/>
      <c r="M1167" s="4"/>
      <c r="N1167" s="7" t="s">
        <v>6</v>
      </c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7" t="s">
        <v>6</v>
      </c>
      <c r="AC1167" s="4"/>
    </row>
    <row r="1168" spans="2:29" x14ac:dyDescent="0.25">
      <c r="B1168" s="4"/>
      <c r="C1168" s="4"/>
      <c r="D1168" s="4"/>
      <c r="E1168" s="4"/>
      <c r="F1168" s="4"/>
      <c r="G1168" s="4"/>
      <c r="H1168" s="4"/>
      <c r="I1168" s="4"/>
      <c r="J1168" s="4"/>
      <c r="K1168" s="4"/>
      <c r="L1168" s="4"/>
      <c r="M1168" s="4"/>
      <c r="N1168" s="7" t="s">
        <v>6</v>
      </c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7" t="s">
        <v>6</v>
      </c>
      <c r="AC1168" s="4"/>
    </row>
    <row r="1169" spans="2:29" x14ac:dyDescent="0.25">
      <c r="B1169" s="4"/>
      <c r="C1169" s="4"/>
      <c r="D1169" s="4"/>
      <c r="E1169" s="4"/>
      <c r="F1169" s="4"/>
      <c r="G1169" s="4"/>
      <c r="H1169" s="4"/>
      <c r="I1169" s="4"/>
      <c r="J1169" s="4"/>
      <c r="K1169" s="4"/>
      <c r="L1169" s="4"/>
      <c r="M1169" s="4"/>
      <c r="N1169" s="7" t="s">
        <v>6</v>
      </c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7" t="s">
        <v>6</v>
      </c>
      <c r="AC1169" s="4"/>
    </row>
    <row r="1170" spans="2:29" x14ac:dyDescent="0.25">
      <c r="B1170" s="4"/>
      <c r="C1170" s="4"/>
      <c r="D1170" s="4"/>
      <c r="E1170" s="4"/>
      <c r="F1170" s="4"/>
      <c r="G1170" s="4"/>
      <c r="H1170" s="4"/>
      <c r="I1170" s="4"/>
      <c r="J1170" s="4"/>
      <c r="K1170" s="4"/>
      <c r="L1170" s="4"/>
      <c r="M1170" s="4"/>
      <c r="N1170" s="7" t="s">
        <v>6</v>
      </c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7" t="s">
        <v>6</v>
      </c>
      <c r="AC1170" s="4"/>
    </row>
    <row r="1171" spans="2:29" x14ac:dyDescent="0.25">
      <c r="B1171" s="4"/>
      <c r="C1171" s="4"/>
      <c r="D1171" s="4"/>
      <c r="E1171" s="4"/>
      <c r="F1171" s="4"/>
      <c r="G1171" s="4"/>
      <c r="H1171" s="4"/>
      <c r="I1171" s="4"/>
      <c r="J1171" s="4"/>
      <c r="K1171" s="4"/>
      <c r="L1171" s="4"/>
      <c r="M1171" s="4"/>
      <c r="N1171" s="7" t="s">
        <v>6</v>
      </c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7" t="s">
        <v>6</v>
      </c>
      <c r="AC1171" s="4"/>
    </row>
    <row r="1172" spans="2:29" x14ac:dyDescent="0.25">
      <c r="B1172" s="4"/>
      <c r="C1172" s="4"/>
      <c r="D1172" s="4"/>
      <c r="E1172" s="4"/>
      <c r="F1172" s="4"/>
      <c r="G1172" s="4"/>
      <c r="H1172" s="4"/>
      <c r="I1172" s="4"/>
      <c r="J1172" s="4"/>
      <c r="K1172" s="4"/>
      <c r="L1172" s="4"/>
      <c r="M1172" s="4"/>
      <c r="N1172" s="7" t="s">
        <v>6</v>
      </c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7" t="s">
        <v>6</v>
      </c>
      <c r="AC1172" s="4"/>
    </row>
    <row r="1173" spans="2:29" x14ac:dyDescent="0.25">
      <c r="B1173" s="4"/>
      <c r="C1173" s="4"/>
      <c r="D1173" s="4"/>
      <c r="E1173" s="4"/>
      <c r="F1173" s="4"/>
      <c r="G1173" s="4"/>
      <c r="H1173" s="4"/>
      <c r="I1173" s="4"/>
      <c r="J1173" s="4"/>
      <c r="K1173" s="4"/>
      <c r="L1173" s="4"/>
      <c r="M1173" s="4"/>
      <c r="N1173" s="7" t="s">
        <v>6</v>
      </c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7" t="s">
        <v>6</v>
      </c>
      <c r="AC1173" s="4"/>
    </row>
    <row r="1174" spans="2:29" x14ac:dyDescent="0.25">
      <c r="B1174" s="4"/>
      <c r="C1174" s="4"/>
      <c r="D1174" s="4"/>
      <c r="E1174" s="4"/>
      <c r="F1174" s="4"/>
      <c r="G1174" s="4"/>
      <c r="H1174" s="4"/>
      <c r="I1174" s="4"/>
      <c r="J1174" s="4"/>
      <c r="K1174" s="4"/>
      <c r="L1174" s="4"/>
      <c r="M1174" s="4"/>
      <c r="N1174" s="7" t="s">
        <v>6</v>
      </c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7" t="s">
        <v>6</v>
      </c>
      <c r="AC1174" s="4"/>
    </row>
    <row r="1175" spans="2:29" x14ac:dyDescent="0.25">
      <c r="B1175" s="4"/>
      <c r="C1175" s="4"/>
      <c r="D1175" s="4"/>
      <c r="E1175" s="4"/>
      <c r="F1175" s="4"/>
      <c r="G1175" s="4"/>
      <c r="H1175" s="4"/>
      <c r="I1175" s="4"/>
      <c r="J1175" s="4"/>
      <c r="K1175" s="4"/>
      <c r="L1175" s="4"/>
      <c r="M1175" s="4"/>
      <c r="N1175" s="7" t="s">
        <v>6</v>
      </c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7" t="s">
        <v>6</v>
      </c>
      <c r="AC1175" s="4"/>
    </row>
    <row r="1176" spans="2:29" x14ac:dyDescent="0.25">
      <c r="B1176" s="4"/>
      <c r="C1176" s="4"/>
      <c r="D1176" s="4"/>
      <c r="E1176" s="4"/>
      <c r="F1176" s="4"/>
      <c r="G1176" s="4"/>
      <c r="H1176" s="4"/>
      <c r="I1176" s="4"/>
      <c r="J1176" s="4"/>
      <c r="K1176" s="4"/>
      <c r="L1176" s="4"/>
      <c r="M1176" s="4"/>
      <c r="N1176" s="7" t="s">
        <v>6</v>
      </c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7" t="s">
        <v>6</v>
      </c>
      <c r="AC1176" s="4"/>
    </row>
    <row r="1177" spans="2:29" x14ac:dyDescent="0.25">
      <c r="B1177" s="4"/>
      <c r="C1177" s="4"/>
      <c r="D1177" s="4"/>
      <c r="E1177" s="4"/>
      <c r="F1177" s="4"/>
      <c r="G1177" s="4"/>
      <c r="H1177" s="4"/>
      <c r="I1177" s="4"/>
      <c r="J1177" s="4"/>
      <c r="K1177" s="4"/>
      <c r="L1177" s="4"/>
      <c r="M1177" s="4"/>
      <c r="N1177" s="7" t="s">
        <v>6</v>
      </c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7" t="s">
        <v>6</v>
      </c>
      <c r="AC1177" s="4"/>
    </row>
    <row r="1178" spans="2:29" x14ac:dyDescent="0.25">
      <c r="B1178" s="4"/>
      <c r="C1178" s="4"/>
      <c r="D1178" s="4"/>
      <c r="E1178" s="4"/>
      <c r="F1178" s="4"/>
      <c r="G1178" s="4"/>
      <c r="H1178" s="4"/>
      <c r="I1178" s="4"/>
      <c r="J1178" s="4"/>
      <c r="K1178" s="4"/>
      <c r="L1178" s="4"/>
      <c r="M1178" s="4"/>
      <c r="N1178" s="7" t="s">
        <v>6</v>
      </c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7" t="s">
        <v>6</v>
      </c>
      <c r="AC1178" s="4"/>
    </row>
    <row r="1179" spans="2:29" x14ac:dyDescent="0.25">
      <c r="B1179" s="4"/>
      <c r="C1179" s="4"/>
      <c r="D1179" s="4"/>
      <c r="E1179" s="4"/>
      <c r="F1179" s="4"/>
      <c r="G1179" s="4"/>
      <c r="H1179" s="4"/>
      <c r="I1179" s="4"/>
      <c r="J1179" s="4"/>
      <c r="K1179" s="4"/>
      <c r="L1179" s="4"/>
      <c r="M1179" s="4"/>
      <c r="N1179" s="7" t="s">
        <v>6</v>
      </c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7" t="s">
        <v>6</v>
      </c>
      <c r="AC1179" s="4"/>
    </row>
    <row r="1180" spans="2:29" x14ac:dyDescent="0.25">
      <c r="B1180" s="4"/>
      <c r="C1180" s="4"/>
      <c r="D1180" s="4"/>
      <c r="E1180" s="4"/>
      <c r="F1180" s="4"/>
      <c r="G1180" s="4"/>
      <c r="H1180" s="4"/>
      <c r="I1180" s="4"/>
      <c r="J1180" s="4"/>
      <c r="K1180" s="4"/>
      <c r="L1180" s="4"/>
      <c r="M1180" s="4"/>
      <c r="N1180" s="7" t="s">
        <v>6</v>
      </c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7" t="s">
        <v>6</v>
      </c>
      <c r="AC1180" s="4"/>
    </row>
    <row r="1181" spans="2:29" x14ac:dyDescent="0.25">
      <c r="B1181" s="4"/>
      <c r="C1181" s="4"/>
      <c r="D1181" s="4"/>
      <c r="E1181" s="4"/>
      <c r="F1181" s="4"/>
      <c r="G1181" s="4"/>
      <c r="H1181" s="4"/>
      <c r="I1181" s="4"/>
      <c r="J1181" s="4"/>
      <c r="K1181" s="4"/>
      <c r="L1181" s="4"/>
      <c r="M1181" s="4"/>
      <c r="N1181" s="7" t="s">
        <v>6</v>
      </c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7" t="s">
        <v>6</v>
      </c>
      <c r="AC1181" s="4"/>
    </row>
    <row r="1182" spans="2:29" x14ac:dyDescent="0.25">
      <c r="B1182" s="4"/>
      <c r="C1182" s="4"/>
      <c r="D1182" s="4"/>
      <c r="E1182" s="4"/>
      <c r="F1182" s="4"/>
      <c r="G1182" s="4"/>
      <c r="H1182" s="4"/>
      <c r="I1182" s="4"/>
      <c r="J1182" s="4"/>
      <c r="K1182" s="4"/>
      <c r="L1182" s="4"/>
      <c r="M1182" s="4"/>
      <c r="N1182" s="7" t="s">
        <v>6</v>
      </c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7" t="s">
        <v>6</v>
      </c>
      <c r="AC1182" s="4"/>
    </row>
    <row r="1183" spans="2:29" x14ac:dyDescent="0.25">
      <c r="B1183" s="4"/>
      <c r="C1183" s="4"/>
      <c r="D1183" s="4"/>
      <c r="E1183" s="4"/>
      <c r="F1183" s="4"/>
      <c r="G1183" s="4"/>
      <c r="H1183" s="4"/>
      <c r="I1183" s="4"/>
      <c r="J1183" s="4"/>
      <c r="K1183" s="4"/>
      <c r="L1183" s="4"/>
      <c r="M1183" s="4"/>
      <c r="N1183" s="7" t="s">
        <v>6</v>
      </c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7" t="s">
        <v>6</v>
      </c>
      <c r="AC1183" s="4"/>
    </row>
    <row r="1184" spans="2:29" x14ac:dyDescent="0.25">
      <c r="B1184" s="4"/>
      <c r="C1184" s="4"/>
      <c r="D1184" s="4"/>
      <c r="E1184" s="4"/>
      <c r="F1184" s="4"/>
      <c r="G1184" s="4"/>
      <c r="H1184" s="4"/>
      <c r="I1184" s="4"/>
      <c r="J1184" s="4"/>
      <c r="K1184" s="4"/>
      <c r="L1184" s="4"/>
      <c r="M1184" s="4"/>
      <c r="N1184" s="7" t="s">
        <v>6</v>
      </c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7" t="s">
        <v>6</v>
      </c>
      <c r="AC1184" s="4"/>
    </row>
    <row r="1185" spans="1:29" x14ac:dyDescent="0.25">
      <c r="B1185" s="4"/>
      <c r="C1185" s="4"/>
      <c r="D1185" s="4"/>
      <c r="E1185" s="4"/>
      <c r="F1185" s="4"/>
      <c r="G1185" s="4"/>
      <c r="H1185" s="4"/>
      <c r="I1185" s="4"/>
      <c r="J1185" s="4"/>
      <c r="K1185" s="4"/>
      <c r="L1185" s="4"/>
      <c r="M1185" s="4"/>
      <c r="N1185" s="7" t="s">
        <v>6</v>
      </c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7" t="s">
        <v>6</v>
      </c>
      <c r="AC1185" s="4"/>
    </row>
    <row r="1186" spans="1:29" x14ac:dyDescent="0.25">
      <c r="B1186" s="4"/>
      <c r="C1186" s="4"/>
      <c r="D1186" s="4"/>
      <c r="E1186" s="4"/>
      <c r="F1186" s="4"/>
      <c r="G1186" s="4"/>
      <c r="H1186" s="4"/>
      <c r="I1186" s="4"/>
      <c r="J1186" s="4"/>
      <c r="K1186" s="4"/>
      <c r="L1186" s="4"/>
      <c r="M1186" s="4"/>
      <c r="N1186" s="7" t="s">
        <v>6</v>
      </c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7" t="s">
        <v>6</v>
      </c>
      <c r="AC1186" s="4"/>
    </row>
    <row r="1187" spans="1:29" x14ac:dyDescent="0.25">
      <c r="B1187" s="4"/>
      <c r="C1187" s="4"/>
      <c r="D1187" s="4"/>
      <c r="E1187" s="4"/>
      <c r="F1187" s="4"/>
      <c r="G1187" s="4"/>
      <c r="H1187" s="4"/>
      <c r="I1187" s="4"/>
      <c r="J1187" s="4"/>
      <c r="K1187" s="4"/>
      <c r="L1187" s="4"/>
      <c r="M1187" s="4"/>
      <c r="N1187" s="7" t="s">
        <v>6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7" t="s">
        <v>6</v>
      </c>
      <c r="AC1187" s="4"/>
    </row>
    <row r="1188" spans="1:29" x14ac:dyDescent="0.25">
      <c r="B1188" s="4"/>
      <c r="C1188" s="4"/>
      <c r="D1188" s="4"/>
      <c r="E1188" s="4"/>
      <c r="F1188" s="4"/>
      <c r="G1188" s="4"/>
      <c r="H1188" s="4"/>
      <c r="I1188" s="4"/>
      <c r="J1188" s="4"/>
      <c r="K1188" s="4"/>
      <c r="L1188" s="4"/>
      <c r="M1188" s="4"/>
      <c r="N1188" s="7" t="s">
        <v>6</v>
      </c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7" t="s">
        <v>6</v>
      </c>
      <c r="AC1188" s="4"/>
    </row>
    <row r="1189" spans="1:29" x14ac:dyDescent="0.25">
      <c r="B1189" s="4"/>
      <c r="C1189" s="4"/>
      <c r="D1189" s="4"/>
      <c r="E1189" s="4"/>
      <c r="F1189" s="4"/>
      <c r="G1189" s="4"/>
      <c r="H1189" s="4"/>
      <c r="I1189" s="4"/>
      <c r="J1189" s="4"/>
      <c r="K1189" s="4"/>
      <c r="L1189" s="4"/>
      <c r="M1189" s="4"/>
      <c r="N1189" s="7" t="s">
        <v>6</v>
      </c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7" t="s">
        <v>6</v>
      </c>
      <c r="AC1189" s="4"/>
    </row>
    <row r="1190" spans="1:29" x14ac:dyDescent="0.25">
      <c r="B1190" s="4"/>
      <c r="C1190" s="4"/>
      <c r="D1190" s="4"/>
      <c r="E1190" s="4"/>
      <c r="F1190" s="4"/>
      <c r="G1190" s="4"/>
      <c r="H1190" s="4"/>
      <c r="I1190" s="4"/>
      <c r="J1190" s="4"/>
      <c r="K1190" s="4"/>
      <c r="L1190" s="4"/>
      <c r="M1190" s="4"/>
      <c r="N1190" s="7" t="s">
        <v>6</v>
      </c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7" t="s">
        <v>6</v>
      </c>
      <c r="AC1190" s="4"/>
    </row>
    <row r="1191" spans="1:29" x14ac:dyDescent="0.25">
      <c r="B1191" s="4"/>
      <c r="C1191" s="4"/>
      <c r="D1191" s="4"/>
      <c r="E1191" s="4"/>
      <c r="F1191" s="4"/>
      <c r="G1191" s="4"/>
      <c r="H1191" s="4"/>
      <c r="I1191" s="4"/>
      <c r="J1191" s="4"/>
      <c r="K1191" s="4"/>
      <c r="L1191" s="4"/>
      <c r="M1191" s="4"/>
      <c r="N1191" s="7" t="s">
        <v>6</v>
      </c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7" t="s">
        <v>6</v>
      </c>
      <c r="AC1191" s="4"/>
    </row>
    <row r="1192" spans="1:29" x14ac:dyDescent="0.25">
      <c r="B1192" s="4"/>
      <c r="C1192" s="4"/>
      <c r="D1192" s="4"/>
      <c r="E1192" s="4"/>
      <c r="F1192" s="4"/>
      <c r="G1192" s="4"/>
      <c r="H1192" s="4"/>
      <c r="I1192" s="4"/>
      <c r="J1192" s="4"/>
      <c r="K1192" s="4"/>
      <c r="L1192" s="4"/>
      <c r="M1192" s="4"/>
      <c r="N1192" s="7" t="s">
        <v>6</v>
      </c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7" t="s">
        <v>6</v>
      </c>
      <c r="AC1192" s="4"/>
    </row>
    <row r="1193" spans="1:29" x14ac:dyDescent="0.25">
      <c r="B1193" s="4"/>
      <c r="C1193" s="4"/>
      <c r="D1193" s="4"/>
      <c r="E1193" s="4"/>
      <c r="F1193" s="4"/>
      <c r="G1193" s="4"/>
      <c r="H1193" s="4"/>
      <c r="I1193" s="4"/>
      <c r="J1193" s="4"/>
      <c r="K1193" s="4"/>
      <c r="L1193" s="4"/>
      <c r="M1193" s="4"/>
      <c r="N1193" s="7" t="s">
        <v>6</v>
      </c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7" t="s">
        <v>6</v>
      </c>
      <c r="AC1193" s="4"/>
    </row>
    <row r="1194" spans="1:29" x14ac:dyDescent="0.25">
      <c r="B1194" s="4"/>
      <c r="C1194" s="4"/>
      <c r="D1194" s="4"/>
      <c r="E1194" s="4"/>
      <c r="F1194" s="4"/>
      <c r="G1194" s="4"/>
      <c r="H1194" s="4"/>
      <c r="I1194" s="4"/>
      <c r="J1194" s="4"/>
      <c r="K1194" s="4"/>
      <c r="L1194" s="4"/>
      <c r="M1194" s="4"/>
      <c r="N1194" s="7" t="s">
        <v>6</v>
      </c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7" t="s">
        <v>6</v>
      </c>
      <c r="AC1194" s="4"/>
    </row>
    <row r="1195" spans="1:29" x14ac:dyDescent="0.25">
      <c r="B1195" s="4"/>
      <c r="C1195" s="4"/>
      <c r="D1195" s="4"/>
      <c r="E1195" s="4"/>
      <c r="F1195" s="4"/>
      <c r="G1195" s="4"/>
      <c r="H1195" s="4"/>
      <c r="I1195" s="4"/>
      <c r="J1195" s="4"/>
      <c r="K1195" s="4"/>
      <c r="L1195" s="4"/>
      <c r="M1195" s="4"/>
      <c r="N1195" s="7" t="s">
        <v>6</v>
      </c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7" t="s">
        <v>6</v>
      </c>
      <c r="AC1195" s="4"/>
    </row>
    <row r="1196" spans="1:29" x14ac:dyDescent="0.25">
      <c r="B1196" s="4"/>
      <c r="C1196" s="4"/>
      <c r="D1196" s="4"/>
      <c r="E1196" s="4"/>
      <c r="F1196" s="4"/>
      <c r="G1196" s="4"/>
      <c r="H1196" s="4"/>
      <c r="I1196" s="4"/>
      <c r="J1196" s="4"/>
      <c r="K1196" s="4"/>
      <c r="L1196" s="4"/>
      <c r="M1196" s="4"/>
      <c r="N1196" s="7" t="s">
        <v>6</v>
      </c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7" t="s">
        <v>6</v>
      </c>
      <c r="AC1196" s="4"/>
    </row>
    <row r="1197" spans="1:29" x14ac:dyDescent="0.25">
      <c r="B1197" s="4"/>
      <c r="C1197" s="4"/>
      <c r="D1197" s="4"/>
      <c r="E1197" s="4"/>
      <c r="F1197" s="4"/>
      <c r="G1197" s="4"/>
      <c r="H1197" s="4"/>
      <c r="I1197" s="4"/>
      <c r="J1197" s="4"/>
      <c r="K1197" s="4"/>
      <c r="L1197" s="4"/>
      <c r="M1197" s="4"/>
      <c r="N1197" s="7" t="s">
        <v>6</v>
      </c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7" t="s">
        <v>6</v>
      </c>
      <c r="AC1197" s="4"/>
    </row>
    <row r="1198" spans="1:29" x14ac:dyDescent="0.25">
      <c r="B1198" s="4"/>
      <c r="C1198" s="4"/>
      <c r="D1198" s="4"/>
      <c r="E1198" s="4"/>
      <c r="F1198" s="4"/>
      <c r="G1198" s="4"/>
      <c r="H1198" s="4"/>
      <c r="I1198" s="4"/>
      <c r="J1198" s="4"/>
      <c r="K1198" s="4"/>
      <c r="L1198" s="4"/>
      <c r="M1198" s="4"/>
      <c r="N1198" s="7" t="s">
        <v>6</v>
      </c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7" t="s">
        <v>6</v>
      </c>
      <c r="AC1198" s="4"/>
    </row>
    <row r="1199" spans="1:29" x14ac:dyDescent="0.25">
      <c r="B1199" s="4"/>
      <c r="C1199" s="4"/>
      <c r="D1199" s="4"/>
      <c r="E1199" s="4"/>
      <c r="F1199" s="4"/>
      <c r="G1199" s="4"/>
      <c r="H1199" s="4"/>
      <c r="I1199" s="4"/>
      <c r="J1199" s="4"/>
      <c r="K1199" s="4"/>
      <c r="L1199" s="4"/>
      <c r="M1199" s="4"/>
      <c r="N1199" s="7" t="s">
        <v>6</v>
      </c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7" t="s">
        <v>6</v>
      </c>
      <c r="AC1199" s="4"/>
    </row>
    <row r="1200" spans="1:29" x14ac:dyDescent="0.25">
      <c r="A1200" s="59" t="s">
        <v>79</v>
      </c>
      <c r="B1200" s="59" t="s">
        <v>79</v>
      </c>
      <c r="C1200" s="59" t="s">
        <v>79</v>
      </c>
      <c r="D1200" s="59" t="s">
        <v>79</v>
      </c>
      <c r="E1200" s="59" t="s">
        <v>79</v>
      </c>
      <c r="F1200" s="59" t="s">
        <v>79</v>
      </c>
      <c r="G1200" s="59" t="s">
        <v>79</v>
      </c>
      <c r="H1200" s="59" t="s">
        <v>79</v>
      </c>
      <c r="I1200" s="59" t="s">
        <v>79</v>
      </c>
      <c r="J1200" s="59" t="s">
        <v>79</v>
      </c>
      <c r="K1200" s="59" t="s">
        <v>79</v>
      </c>
      <c r="L1200" s="59" t="s">
        <v>79</v>
      </c>
      <c r="M1200" s="59" t="s">
        <v>79</v>
      </c>
      <c r="N1200" s="59" t="s">
        <v>79</v>
      </c>
      <c r="O1200" s="59" t="s">
        <v>79</v>
      </c>
      <c r="P1200" s="59" t="s">
        <v>79</v>
      </c>
      <c r="Q1200" s="59" t="s">
        <v>79</v>
      </c>
      <c r="R1200" s="59" t="s">
        <v>79</v>
      </c>
      <c r="S1200" s="59" t="s">
        <v>79</v>
      </c>
      <c r="T1200" s="59" t="s">
        <v>79</v>
      </c>
      <c r="U1200" s="59" t="s">
        <v>79</v>
      </c>
      <c r="V1200" s="59" t="s">
        <v>79</v>
      </c>
      <c r="W1200" s="59" t="s">
        <v>79</v>
      </c>
      <c r="X1200" s="59" t="s">
        <v>79</v>
      </c>
      <c r="Y1200" s="59" t="s">
        <v>79</v>
      </c>
      <c r="Z1200" s="59" t="s">
        <v>79</v>
      </c>
      <c r="AA1200" s="59" t="s">
        <v>79</v>
      </c>
      <c r="AB1200" s="59" t="s">
        <v>79</v>
      </c>
      <c r="AC1200" s="4"/>
    </row>
    <row r="1201" spans="2:29" x14ac:dyDescent="0.25">
      <c r="B1201" s="4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7" t="s">
        <v>6</v>
      </c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7" t="s">
        <v>6</v>
      </c>
      <c r="AC1201" s="4"/>
    </row>
    <row r="1202" spans="2:29" x14ac:dyDescent="0.25">
      <c r="B1202" s="4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7" t="s">
        <v>6</v>
      </c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7" t="s">
        <v>6</v>
      </c>
      <c r="AC1202" s="4"/>
    </row>
    <row r="1203" spans="2:29" x14ac:dyDescent="0.25">
      <c r="B1203" s="4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7" t="s">
        <v>6</v>
      </c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7" t="s">
        <v>6</v>
      </c>
      <c r="AC1203" s="4"/>
    </row>
    <row r="1204" spans="2:29" x14ac:dyDescent="0.25">
      <c r="B1204" s="4"/>
      <c r="C1204" s="4"/>
      <c r="D1204" s="4"/>
      <c r="E1204" s="4"/>
      <c r="F1204" s="4"/>
      <c r="G1204" s="4"/>
      <c r="H1204" s="4"/>
      <c r="I1204" s="4"/>
      <c r="J1204" s="4"/>
      <c r="K1204" s="4"/>
      <c r="L1204" s="4"/>
      <c r="M1204" s="4"/>
      <c r="N1204" s="7" t="s">
        <v>6</v>
      </c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7" t="s">
        <v>6</v>
      </c>
      <c r="AC1204" s="4"/>
    </row>
    <row r="1205" spans="2:29" x14ac:dyDescent="0.25">
      <c r="B1205" s="4"/>
      <c r="C1205" s="4"/>
      <c r="D1205" s="4"/>
      <c r="E1205" s="4"/>
      <c r="F1205" s="4"/>
      <c r="G1205" s="4"/>
      <c r="H1205" s="4"/>
      <c r="I1205" s="4"/>
      <c r="J1205" s="4"/>
      <c r="K1205" s="4"/>
      <c r="L1205" s="4"/>
      <c r="M1205" s="4"/>
      <c r="N1205" s="7" t="s">
        <v>6</v>
      </c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7" t="s">
        <v>6</v>
      </c>
      <c r="AC1205" s="4"/>
    </row>
    <row r="1206" spans="2:29" x14ac:dyDescent="0.25">
      <c r="B1206" s="4"/>
      <c r="C1206" s="4"/>
      <c r="D1206" s="4"/>
      <c r="E1206" s="4"/>
      <c r="F1206" s="4"/>
      <c r="G1206" s="4"/>
      <c r="H1206" s="4"/>
      <c r="I1206" s="4"/>
      <c r="J1206" s="4"/>
      <c r="K1206" s="4"/>
      <c r="L1206" s="4"/>
      <c r="M1206" s="4"/>
      <c r="N1206" s="7" t="s">
        <v>6</v>
      </c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7" t="s">
        <v>6</v>
      </c>
      <c r="AC1206" s="4"/>
    </row>
    <row r="1207" spans="2:29" x14ac:dyDescent="0.25">
      <c r="B1207" s="4"/>
      <c r="C1207" s="4"/>
      <c r="D1207" s="4"/>
      <c r="E1207" s="4"/>
      <c r="F1207" s="4"/>
      <c r="G1207" s="4"/>
      <c r="H1207" s="4"/>
      <c r="I1207" s="4"/>
      <c r="J1207" s="4"/>
      <c r="K1207" s="4"/>
      <c r="L1207" s="4"/>
      <c r="M1207" s="4"/>
      <c r="N1207" s="7" t="s">
        <v>6</v>
      </c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7" t="s">
        <v>6</v>
      </c>
      <c r="AC1207" s="4"/>
    </row>
    <row r="1208" spans="2:29" x14ac:dyDescent="0.25">
      <c r="B1208" s="4"/>
      <c r="C1208" s="4"/>
      <c r="D1208" s="4"/>
      <c r="E1208" s="4"/>
      <c r="F1208" s="4"/>
      <c r="G1208" s="4"/>
      <c r="H1208" s="4"/>
      <c r="I1208" s="4"/>
      <c r="J1208" s="4"/>
      <c r="K1208" s="4"/>
      <c r="L1208" s="4"/>
      <c r="M1208" s="4"/>
      <c r="N1208" s="7" t="s">
        <v>6</v>
      </c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7" t="s">
        <v>6</v>
      </c>
      <c r="AC1208" s="4"/>
    </row>
    <row r="1209" spans="2:29" x14ac:dyDescent="0.25">
      <c r="B1209" s="4"/>
      <c r="C1209" s="4"/>
      <c r="D1209" s="4"/>
      <c r="E1209" s="4"/>
      <c r="F1209" s="4"/>
      <c r="G1209" s="4"/>
      <c r="H1209" s="4"/>
      <c r="I1209" s="4"/>
      <c r="J1209" s="4"/>
      <c r="K1209" s="4"/>
      <c r="L1209" s="4"/>
      <c r="M1209" s="4"/>
      <c r="N1209" s="7" t="s">
        <v>6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7" t="s">
        <v>6</v>
      </c>
      <c r="AC1209" s="4"/>
    </row>
    <row r="1210" spans="2:29" x14ac:dyDescent="0.25">
      <c r="B1210" s="4"/>
      <c r="C1210" s="4"/>
      <c r="D1210" s="4"/>
      <c r="E1210" s="4"/>
      <c r="F1210" s="4"/>
      <c r="G1210" s="4"/>
      <c r="H1210" s="4"/>
      <c r="I1210" s="4"/>
      <c r="J1210" s="4"/>
      <c r="K1210" s="4"/>
      <c r="L1210" s="4"/>
      <c r="M1210" s="4"/>
      <c r="N1210" s="7" t="s">
        <v>6</v>
      </c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7" t="s">
        <v>6</v>
      </c>
      <c r="AC1210" s="4"/>
    </row>
    <row r="1211" spans="2:29" x14ac:dyDescent="0.25">
      <c r="B1211" s="4"/>
      <c r="C1211" s="4"/>
      <c r="D1211" s="4"/>
      <c r="E1211" s="4"/>
      <c r="F1211" s="4"/>
      <c r="G1211" s="4"/>
      <c r="H1211" s="4"/>
      <c r="I1211" s="4"/>
      <c r="J1211" s="4"/>
      <c r="K1211" s="4"/>
      <c r="L1211" s="4"/>
      <c r="M1211" s="4"/>
      <c r="N1211" s="7" t="s">
        <v>6</v>
      </c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7" t="s">
        <v>6</v>
      </c>
      <c r="AC1211" s="4"/>
    </row>
    <row r="1212" spans="2:29" x14ac:dyDescent="0.25">
      <c r="B1212" s="4"/>
      <c r="C1212" s="4"/>
      <c r="D1212" s="4"/>
      <c r="E1212" s="4"/>
      <c r="F1212" s="4"/>
      <c r="G1212" s="4"/>
      <c r="H1212" s="4"/>
      <c r="I1212" s="4"/>
      <c r="J1212" s="4"/>
      <c r="K1212" s="4"/>
      <c r="L1212" s="4"/>
      <c r="M1212" s="4"/>
      <c r="N1212" s="7" t="s">
        <v>6</v>
      </c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7" t="s">
        <v>6</v>
      </c>
      <c r="AC1212" s="4"/>
    </row>
    <row r="1213" spans="2:29" x14ac:dyDescent="0.25">
      <c r="B1213" s="4"/>
      <c r="C1213" s="4"/>
      <c r="D1213" s="4"/>
      <c r="E1213" s="4"/>
      <c r="F1213" s="4"/>
      <c r="G1213" s="4"/>
      <c r="H1213" s="4"/>
      <c r="I1213" s="4"/>
      <c r="J1213" s="4"/>
      <c r="K1213" s="4"/>
      <c r="L1213" s="4"/>
      <c r="M1213" s="4"/>
      <c r="N1213" s="7" t="s">
        <v>6</v>
      </c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7" t="s">
        <v>6</v>
      </c>
      <c r="AC1213" s="4"/>
    </row>
    <row r="1214" spans="2:29" x14ac:dyDescent="0.25">
      <c r="B1214" s="4"/>
      <c r="C1214" s="4"/>
      <c r="D1214" s="4"/>
      <c r="E1214" s="4"/>
      <c r="F1214" s="4"/>
      <c r="G1214" s="4"/>
      <c r="H1214" s="4"/>
      <c r="I1214" s="4"/>
      <c r="J1214" s="4"/>
      <c r="K1214" s="4"/>
      <c r="L1214" s="4"/>
      <c r="M1214" s="4"/>
      <c r="N1214" s="7" t="s">
        <v>6</v>
      </c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7" t="s">
        <v>6</v>
      </c>
      <c r="AC1214" s="4"/>
    </row>
    <row r="1215" spans="2:29" x14ac:dyDescent="0.25">
      <c r="B1215" s="4"/>
      <c r="C1215" s="4"/>
      <c r="D1215" s="4"/>
      <c r="E1215" s="4"/>
      <c r="F1215" s="4"/>
      <c r="G1215" s="4"/>
      <c r="H1215" s="4"/>
      <c r="I1215" s="4"/>
      <c r="J1215" s="4"/>
      <c r="K1215" s="4"/>
      <c r="L1215" s="4"/>
      <c r="M1215" s="4"/>
      <c r="N1215" s="7" t="s">
        <v>6</v>
      </c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7" t="s">
        <v>6</v>
      </c>
      <c r="AC1215" s="4"/>
    </row>
    <row r="1216" spans="2:29" x14ac:dyDescent="0.25">
      <c r="B1216" s="4"/>
      <c r="C1216" s="4"/>
      <c r="D1216" s="4"/>
      <c r="E1216" s="4"/>
      <c r="F1216" s="4"/>
      <c r="G1216" s="4"/>
      <c r="H1216" s="4"/>
      <c r="I1216" s="4"/>
      <c r="J1216" s="4"/>
      <c r="K1216" s="4"/>
      <c r="L1216" s="4"/>
      <c r="M1216" s="4"/>
      <c r="N1216" s="7" t="s">
        <v>6</v>
      </c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7" t="s">
        <v>6</v>
      </c>
      <c r="AC1216" s="4"/>
    </row>
    <row r="1217" spans="2:29" x14ac:dyDescent="0.25">
      <c r="B1217" s="4"/>
      <c r="C1217" s="4"/>
      <c r="D1217" s="4"/>
      <c r="E1217" s="4"/>
      <c r="F1217" s="4"/>
      <c r="G1217" s="4"/>
      <c r="H1217" s="4"/>
      <c r="I1217" s="4"/>
      <c r="J1217" s="4"/>
      <c r="K1217" s="4"/>
      <c r="L1217" s="4"/>
      <c r="M1217" s="4"/>
      <c r="N1217" s="7" t="s">
        <v>6</v>
      </c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7" t="s">
        <v>6</v>
      </c>
      <c r="AC1217" s="4"/>
    </row>
    <row r="1218" spans="2:29" x14ac:dyDescent="0.25">
      <c r="B1218" s="4"/>
      <c r="C1218" s="4"/>
      <c r="D1218" s="4"/>
      <c r="E1218" s="4"/>
      <c r="F1218" s="4"/>
      <c r="G1218" s="4"/>
      <c r="H1218" s="4"/>
      <c r="I1218" s="4"/>
      <c r="J1218" s="4"/>
      <c r="K1218" s="4"/>
      <c r="L1218" s="4"/>
      <c r="M1218" s="4"/>
      <c r="N1218" s="7" t="s">
        <v>6</v>
      </c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7" t="s">
        <v>6</v>
      </c>
      <c r="AC1218" s="4"/>
    </row>
    <row r="1219" spans="2:29" x14ac:dyDescent="0.25">
      <c r="B1219" s="4"/>
      <c r="C1219" s="4"/>
      <c r="D1219" s="4"/>
      <c r="E1219" s="4"/>
      <c r="F1219" s="4"/>
      <c r="G1219" s="4"/>
      <c r="H1219" s="4"/>
      <c r="I1219" s="4"/>
      <c r="J1219" s="4"/>
      <c r="K1219" s="4"/>
      <c r="L1219" s="4"/>
      <c r="M1219" s="4"/>
      <c r="N1219" s="7" t="s">
        <v>6</v>
      </c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7" t="s">
        <v>6</v>
      </c>
      <c r="AC1219" s="4"/>
    </row>
    <row r="1220" spans="2:29" x14ac:dyDescent="0.25">
      <c r="B1220" s="4"/>
      <c r="C1220" s="4"/>
      <c r="D1220" s="4"/>
      <c r="E1220" s="4"/>
      <c r="F1220" s="4"/>
      <c r="G1220" s="4"/>
      <c r="H1220" s="4"/>
      <c r="I1220" s="4"/>
      <c r="J1220" s="4"/>
      <c r="K1220" s="4"/>
      <c r="L1220" s="4"/>
      <c r="M1220" s="4"/>
      <c r="N1220" s="7" t="s">
        <v>6</v>
      </c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7" t="s">
        <v>6</v>
      </c>
      <c r="AC1220" s="4"/>
    </row>
    <row r="1221" spans="2:29" x14ac:dyDescent="0.25">
      <c r="B1221" s="4"/>
      <c r="C1221" s="4"/>
      <c r="D1221" s="4"/>
      <c r="E1221" s="4"/>
      <c r="F1221" s="4"/>
      <c r="G1221" s="4"/>
      <c r="H1221" s="4"/>
      <c r="I1221" s="4"/>
      <c r="J1221" s="4"/>
      <c r="K1221" s="4"/>
      <c r="L1221" s="4"/>
      <c r="M1221" s="4"/>
      <c r="N1221" s="7" t="s">
        <v>6</v>
      </c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7" t="s">
        <v>6</v>
      </c>
      <c r="AC1221" s="4"/>
    </row>
    <row r="1222" spans="2:29" x14ac:dyDescent="0.25">
      <c r="B1222" s="4"/>
      <c r="C1222" s="4"/>
      <c r="D1222" s="4"/>
      <c r="E1222" s="4"/>
      <c r="F1222" s="4"/>
      <c r="G1222" s="4"/>
      <c r="H1222" s="4"/>
      <c r="I1222" s="4"/>
      <c r="J1222" s="4"/>
      <c r="K1222" s="4"/>
      <c r="L1222" s="4"/>
      <c r="M1222" s="4"/>
      <c r="N1222" s="7" t="s">
        <v>6</v>
      </c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7" t="s">
        <v>6</v>
      </c>
      <c r="AC1222" s="4"/>
    </row>
    <row r="1223" spans="2:29" x14ac:dyDescent="0.25">
      <c r="B1223" s="4"/>
      <c r="C1223" s="4"/>
      <c r="D1223" s="4"/>
      <c r="E1223" s="4"/>
      <c r="F1223" s="4"/>
      <c r="G1223" s="4"/>
      <c r="H1223" s="4"/>
      <c r="I1223" s="4"/>
      <c r="J1223" s="4"/>
      <c r="K1223" s="4"/>
      <c r="L1223" s="4"/>
      <c r="M1223" s="4"/>
      <c r="N1223" s="7" t="s">
        <v>6</v>
      </c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7" t="s">
        <v>6</v>
      </c>
      <c r="AC1223" s="4"/>
    </row>
    <row r="1224" spans="2:29" x14ac:dyDescent="0.25">
      <c r="B1224" s="4"/>
      <c r="C1224" s="4"/>
      <c r="D1224" s="4"/>
      <c r="E1224" s="4"/>
      <c r="F1224" s="4"/>
      <c r="G1224" s="4"/>
      <c r="H1224" s="4"/>
      <c r="I1224" s="4"/>
      <c r="J1224" s="4"/>
      <c r="K1224" s="4"/>
      <c r="L1224" s="4"/>
      <c r="M1224" s="4"/>
      <c r="N1224" s="7" t="s">
        <v>6</v>
      </c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7" t="s">
        <v>6</v>
      </c>
      <c r="AC1224" s="4"/>
    </row>
    <row r="1225" spans="2:29" x14ac:dyDescent="0.25">
      <c r="B1225" s="4"/>
      <c r="C1225" s="4"/>
      <c r="D1225" s="4"/>
      <c r="E1225" s="4"/>
      <c r="F1225" s="4"/>
      <c r="G1225" s="4"/>
      <c r="H1225" s="4"/>
      <c r="I1225" s="4"/>
      <c r="J1225" s="4"/>
      <c r="K1225" s="4"/>
      <c r="L1225" s="4"/>
      <c r="M1225" s="4"/>
      <c r="N1225" s="7" t="s">
        <v>6</v>
      </c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7" t="s">
        <v>6</v>
      </c>
      <c r="AC1225" s="4"/>
    </row>
    <row r="1226" spans="2:29" x14ac:dyDescent="0.25">
      <c r="B1226" s="4"/>
      <c r="C1226" s="4"/>
      <c r="D1226" s="4"/>
      <c r="E1226" s="4"/>
      <c r="F1226" s="4"/>
      <c r="G1226" s="4"/>
      <c r="H1226" s="4"/>
      <c r="I1226" s="4"/>
      <c r="J1226" s="4"/>
      <c r="K1226" s="4"/>
      <c r="L1226" s="4"/>
      <c r="M1226" s="4"/>
      <c r="N1226" s="7" t="s">
        <v>6</v>
      </c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7" t="s">
        <v>6</v>
      </c>
      <c r="AC1226" s="4"/>
    </row>
    <row r="1227" spans="2:29" x14ac:dyDescent="0.25">
      <c r="B1227" s="4"/>
      <c r="C1227" s="4"/>
      <c r="D1227" s="4"/>
      <c r="E1227" s="4"/>
      <c r="F1227" s="4"/>
      <c r="G1227" s="4"/>
      <c r="H1227" s="4"/>
      <c r="I1227" s="4"/>
      <c r="J1227" s="4"/>
      <c r="K1227" s="4"/>
      <c r="L1227" s="4"/>
      <c r="M1227" s="4"/>
      <c r="N1227" s="7" t="s">
        <v>6</v>
      </c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7" t="s">
        <v>6</v>
      </c>
      <c r="AC1227" s="4"/>
    </row>
    <row r="1228" spans="2:29" x14ac:dyDescent="0.25">
      <c r="B1228" s="4"/>
      <c r="C1228" s="4"/>
      <c r="D1228" s="4"/>
      <c r="E1228" s="4"/>
      <c r="F1228" s="4"/>
      <c r="G1228" s="4"/>
      <c r="H1228" s="4"/>
      <c r="I1228" s="4"/>
      <c r="J1228" s="4"/>
      <c r="K1228" s="4"/>
      <c r="L1228" s="4"/>
      <c r="M1228" s="4"/>
      <c r="N1228" s="7" t="s">
        <v>6</v>
      </c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7" t="s">
        <v>6</v>
      </c>
      <c r="AC1228" s="4"/>
    </row>
    <row r="1229" spans="2:29" x14ac:dyDescent="0.25">
      <c r="B1229" s="4"/>
      <c r="C1229" s="4"/>
      <c r="D1229" s="4"/>
      <c r="E1229" s="4"/>
      <c r="F1229" s="4"/>
      <c r="G1229" s="4"/>
      <c r="H1229" s="4"/>
      <c r="I1229" s="4"/>
      <c r="J1229" s="4"/>
      <c r="K1229" s="4"/>
      <c r="L1229" s="4"/>
      <c r="M1229" s="4"/>
      <c r="N1229" s="7" t="s">
        <v>6</v>
      </c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7" t="s">
        <v>6</v>
      </c>
      <c r="AC1229" s="4"/>
    </row>
    <row r="1230" spans="2:29" x14ac:dyDescent="0.25">
      <c r="B1230" s="4"/>
      <c r="C1230" s="4"/>
      <c r="D1230" s="4"/>
      <c r="E1230" s="4"/>
      <c r="F1230" s="4"/>
      <c r="G1230" s="4"/>
      <c r="H1230" s="4"/>
      <c r="I1230" s="4"/>
      <c r="J1230" s="4"/>
      <c r="K1230" s="4"/>
      <c r="L1230" s="4"/>
      <c r="M1230" s="4"/>
      <c r="N1230" s="7" t="s">
        <v>6</v>
      </c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7" t="s">
        <v>6</v>
      </c>
      <c r="AC1230" s="4"/>
    </row>
    <row r="1231" spans="2:29" x14ac:dyDescent="0.25">
      <c r="B1231" s="4"/>
      <c r="C1231" s="4"/>
      <c r="D1231" s="4"/>
      <c r="E1231" s="4"/>
      <c r="F1231" s="4"/>
      <c r="G1231" s="4"/>
      <c r="H1231" s="4"/>
      <c r="I1231" s="4"/>
      <c r="J1231" s="4"/>
      <c r="K1231" s="4"/>
      <c r="L1231" s="4"/>
      <c r="M1231" s="4"/>
      <c r="N1231" s="7" t="s">
        <v>6</v>
      </c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7" t="s">
        <v>6</v>
      </c>
      <c r="AC1231" s="4"/>
    </row>
    <row r="1232" spans="2:29" x14ac:dyDescent="0.25">
      <c r="B1232" s="4"/>
      <c r="C1232" s="4"/>
      <c r="D1232" s="4"/>
      <c r="E1232" s="4"/>
      <c r="F1232" s="4"/>
      <c r="G1232" s="4"/>
      <c r="H1232" s="4"/>
      <c r="I1232" s="4"/>
      <c r="J1232" s="4"/>
      <c r="K1232" s="4"/>
      <c r="L1232" s="4"/>
      <c r="M1232" s="4"/>
      <c r="N1232" s="7" t="s">
        <v>6</v>
      </c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7" t="s">
        <v>6</v>
      </c>
      <c r="AC1232" s="4"/>
    </row>
    <row r="1233" spans="2:29" x14ac:dyDescent="0.25">
      <c r="B1233" s="4"/>
      <c r="C1233" s="4"/>
      <c r="D1233" s="4"/>
      <c r="E1233" s="4"/>
      <c r="F1233" s="4"/>
      <c r="G1233" s="4"/>
      <c r="H1233" s="4"/>
      <c r="I1233" s="4"/>
      <c r="J1233" s="4"/>
      <c r="K1233" s="4"/>
      <c r="L1233" s="4"/>
      <c r="M1233" s="4"/>
      <c r="N1233" s="7" t="s">
        <v>6</v>
      </c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7" t="s">
        <v>6</v>
      </c>
      <c r="AC1233" s="4"/>
    </row>
    <row r="1234" spans="2:29" x14ac:dyDescent="0.25">
      <c r="B1234" s="4"/>
      <c r="C1234" s="4"/>
      <c r="D1234" s="4"/>
      <c r="E1234" s="4"/>
      <c r="F1234" s="4"/>
      <c r="G1234" s="4"/>
      <c r="H1234" s="4"/>
      <c r="I1234" s="4"/>
      <c r="J1234" s="4"/>
      <c r="K1234" s="4"/>
      <c r="L1234" s="4"/>
      <c r="M1234" s="4"/>
      <c r="N1234" s="7" t="s">
        <v>6</v>
      </c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7" t="s">
        <v>6</v>
      </c>
      <c r="AC1234" s="4"/>
    </row>
    <row r="1235" spans="2:29" x14ac:dyDescent="0.25">
      <c r="B1235" s="4"/>
      <c r="C1235" s="4"/>
      <c r="D1235" s="4"/>
      <c r="E1235" s="4"/>
      <c r="F1235" s="4"/>
      <c r="G1235" s="4"/>
      <c r="H1235" s="4"/>
      <c r="I1235" s="4"/>
      <c r="J1235" s="4"/>
      <c r="K1235" s="4"/>
      <c r="L1235" s="4"/>
      <c r="M1235" s="4"/>
      <c r="N1235" s="7" t="s">
        <v>6</v>
      </c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7" t="s">
        <v>6</v>
      </c>
      <c r="AC1235" s="4"/>
    </row>
    <row r="1236" spans="2:29" x14ac:dyDescent="0.25">
      <c r="B1236" s="4"/>
      <c r="C1236" s="4"/>
      <c r="D1236" s="4"/>
      <c r="E1236" s="4"/>
      <c r="F1236" s="4"/>
      <c r="G1236" s="4"/>
      <c r="H1236" s="4"/>
      <c r="I1236" s="4"/>
      <c r="J1236" s="4"/>
      <c r="K1236" s="4"/>
      <c r="L1236" s="4"/>
      <c r="M1236" s="4"/>
      <c r="N1236" s="7" t="s">
        <v>6</v>
      </c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7" t="s">
        <v>6</v>
      </c>
      <c r="AC1236" s="4"/>
    </row>
    <row r="1237" spans="2:29" x14ac:dyDescent="0.25">
      <c r="B1237" s="4"/>
      <c r="C1237" s="4"/>
      <c r="D1237" s="4"/>
      <c r="E1237" s="4"/>
      <c r="F1237" s="4"/>
      <c r="G1237" s="4"/>
      <c r="H1237" s="4"/>
      <c r="I1237" s="4"/>
      <c r="J1237" s="4"/>
      <c r="K1237" s="4"/>
      <c r="L1237" s="4"/>
      <c r="M1237" s="4"/>
      <c r="N1237" s="7" t="s">
        <v>6</v>
      </c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7" t="s">
        <v>6</v>
      </c>
      <c r="AC1237" s="4"/>
    </row>
    <row r="1238" spans="2:29" x14ac:dyDescent="0.25">
      <c r="B1238" s="4"/>
      <c r="C1238" s="4"/>
      <c r="D1238" s="4"/>
      <c r="E1238" s="4"/>
      <c r="F1238" s="4"/>
      <c r="G1238" s="4"/>
      <c r="H1238" s="4"/>
      <c r="I1238" s="4"/>
      <c r="J1238" s="4"/>
      <c r="K1238" s="4"/>
      <c r="L1238" s="4"/>
      <c r="M1238" s="4"/>
      <c r="N1238" s="7" t="s">
        <v>6</v>
      </c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7" t="s">
        <v>6</v>
      </c>
      <c r="AC1238" s="4"/>
    </row>
    <row r="1239" spans="2:29" x14ac:dyDescent="0.25">
      <c r="B1239" s="4"/>
      <c r="C1239" s="4"/>
      <c r="D1239" s="4"/>
      <c r="E1239" s="4"/>
      <c r="F1239" s="4"/>
      <c r="G1239" s="4"/>
      <c r="H1239" s="4"/>
      <c r="I1239" s="4"/>
      <c r="J1239" s="4"/>
      <c r="K1239" s="4"/>
      <c r="L1239" s="4"/>
      <c r="M1239" s="4"/>
      <c r="N1239" s="7" t="s">
        <v>6</v>
      </c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7" t="s">
        <v>6</v>
      </c>
      <c r="AC1239" s="4"/>
    </row>
    <row r="1240" spans="2:29" x14ac:dyDescent="0.25">
      <c r="B1240" s="4"/>
      <c r="C1240" s="4"/>
      <c r="D1240" s="4"/>
      <c r="E1240" s="4"/>
      <c r="F1240" s="4"/>
      <c r="G1240" s="4"/>
      <c r="H1240" s="4"/>
      <c r="I1240" s="4"/>
      <c r="J1240" s="4"/>
      <c r="K1240" s="4"/>
      <c r="L1240" s="4"/>
      <c r="M1240" s="4"/>
      <c r="N1240" s="7" t="s">
        <v>6</v>
      </c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7" t="s">
        <v>6</v>
      </c>
      <c r="AC1240" s="4"/>
    </row>
    <row r="1241" spans="2:29" x14ac:dyDescent="0.25">
      <c r="B1241" s="4"/>
      <c r="C1241" s="4"/>
      <c r="D1241" s="4"/>
      <c r="E1241" s="4"/>
      <c r="F1241" s="4"/>
      <c r="G1241" s="4"/>
      <c r="H1241" s="4"/>
      <c r="I1241" s="4"/>
      <c r="J1241" s="4"/>
      <c r="K1241" s="4"/>
      <c r="L1241" s="4"/>
      <c r="M1241" s="4"/>
      <c r="N1241" s="7" t="s">
        <v>6</v>
      </c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7" t="s">
        <v>6</v>
      </c>
      <c r="AC1241" s="4"/>
    </row>
    <row r="1242" spans="2:29" x14ac:dyDescent="0.25">
      <c r="B1242" s="4"/>
      <c r="C1242" s="4"/>
      <c r="D1242" s="4"/>
      <c r="E1242" s="4"/>
      <c r="F1242" s="4"/>
      <c r="G1242" s="4"/>
      <c r="H1242" s="4"/>
      <c r="I1242" s="4"/>
      <c r="J1242" s="4"/>
      <c r="K1242" s="4"/>
      <c r="L1242" s="4"/>
      <c r="M1242" s="4"/>
      <c r="N1242" s="7" t="s">
        <v>6</v>
      </c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7" t="s">
        <v>6</v>
      </c>
      <c r="AC1242" s="4"/>
    </row>
    <row r="1243" spans="2:29" x14ac:dyDescent="0.25">
      <c r="B1243" s="4"/>
      <c r="C1243" s="4"/>
      <c r="D1243" s="4"/>
      <c r="E1243" s="4"/>
      <c r="F1243" s="4"/>
      <c r="G1243" s="4"/>
      <c r="H1243" s="4"/>
      <c r="I1243" s="4"/>
      <c r="J1243" s="4"/>
      <c r="K1243" s="4"/>
      <c r="L1243" s="4"/>
      <c r="M1243" s="4"/>
      <c r="N1243" s="7" t="s">
        <v>6</v>
      </c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7" t="s">
        <v>6</v>
      </c>
      <c r="AC1243" s="4"/>
    </row>
    <row r="1244" spans="2:29" x14ac:dyDescent="0.25">
      <c r="B1244" s="4"/>
      <c r="C1244" s="4"/>
      <c r="D1244" s="4"/>
      <c r="E1244" s="4"/>
      <c r="F1244" s="4"/>
      <c r="G1244" s="4"/>
      <c r="H1244" s="4"/>
      <c r="I1244" s="4"/>
      <c r="J1244" s="4"/>
      <c r="K1244" s="4"/>
      <c r="L1244" s="4"/>
      <c r="M1244" s="4"/>
      <c r="N1244" s="7" t="s">
        <v>6</v>
      </c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7" t="s">
        <v>6</v>
      </c>
      <c r="AC1244" s="4"/>
    </row>
    <row r="1245" spans="2:29" x14ac:dyDescent="0.25">
      <c r="B1245" s="4"/>
      <c r="C1245" s="4"/>
      <c r="D1245" s="4"/>
      <c r="E1245" s="4"/>
      <c r="F1245" s="4"/>
      <c r="G1245" s="4"/>
      <c r="H1245" s="4"/>
      <c r="I1245" s="4"/>
      <c r="J1245" s="4"/>
      <c r="K1245" s="4"/>
      <c r="L1245" s="4"/>
      <c r="M1245" s="4"/>
      <c r="N1245" s="7" t="s">
        <v>6</v>
      </c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7" t="s">
        <v>6</v>
      </c>
      <c r="AC1245" s="4"/>
    </row>
    <row r="1246" spans="2:29" x14ac:dyDescent="0.25">
      <c r="B1246" s="4"/>
      <c r="C1246" s="4"/>
      <c r="D1246" s="4"/>
      <c r="E1246" s="4"/>
      <c r="F1246" s="4"/>
      <c r="G1246" s="4"/>
      <c r="H1246" s="4"/>
      <c r="I1246" s="4"/>
      <c r="J1246" s="4"/>
      <c r="K1246" s="4"/>
      <c r="L1246" s="4"/>
      <c r="M1246" s="4"/>
      <c r="N1246" s="7" t="s">
        <v>6</v>
      </c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7" t="s">
        <v>6</v>
      </c>
      <c r="AC1246" s="4"/>
    </row>
    <row r="1247" spans="2:29" x14ac:dyDescent="0.25">
      <c r="B1247" s="4"/>
      <c r="C1247" s="4"/>
      <c r="D1247" s="4"/>
      <c r="E1247" s="4"/>
      <c r="F1247" s="4"/>
      <c r="G1247" s="4"/>
      <c r="H1247" s="4"/>
      <c r="I1247" s="4"/>
      <c r="J1247" s="4"/>
      <c r="K1247" s="4"/>
      <c r="L1247" s="4"/>
      <c r="M1247" s="4"/>
      <c r="N1247" s="7" t="s">
        <v>6</v>
      </c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7" t="s">
        <v>6</v>
      </c>
      <c r="AC1247" s="4"/>
    </row>
    <row r="1248" spans="2:29" x14ac:dyDescent="0.25">
      <c r="B1248" s="4"/>
      <c r="C1248" s="4"/>
      <c r="D1248" s="4"/>
      <c r="E1248" s="4"/>
      <c r="F1248" s="4"/>
      <c r="G1248" s="4"/>
      <c r="H1248" s="4"/>
      <c r="I1248" s="4"/>
      <c r="J1248" s="4"/>
      <c r="K1248" s="4"/>
      <c r="L1248" s="4"/>
      <c r="M1248" s="4"/>
      <c r="N1248" s="7" t="s">
        <v>6</v>
      </c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7" t="s">
        <v>6</v>
      </c>
      <c r="AC1248" s="4"/>
    </row>
    <row r="1249" spans="1:29" x14ac:dyDescent="0.25">
      <c r="B1249" s="4"/>
      <c r="C1249" s="4"/>
      <c r="D1249" s="4"/>
      <c r="E1249" s="4"/>
      <c r="F1249" s="4"/>
      <c r="G1249" s="4"/>
      <c r="H1249" s="4"/>
      <c r="I1249" s="4"/>
      <c r="J1249" s="4"/>
      <c r="K1249" s="4"/>
      <c r="L1249" s="4"/>
      <c r="M1249" s="4"/>
      <c r="N1249" s="7" t="s">
        <v>6</v>
      </c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7" t="s">
        <v>6</v>
      </c>
      <c r="AC1249" s="4"/>
    </row>
    <row r="1250" spans="1:29" x14ac:dyDescent="0.25">
      <c r="B1250" s="4"/>
      <c r="C1250" s="4"/>
      <c r="D1250" s="4"/>
      <c r="E1250" s="4"/>
      <c r="F1250" s="4"/>
      <c r="G1250" s="4"/>
      <c r="H1250" s="4"/>
      <c r="I1250" s="4"/>
      <c r="J1250" s="4"/>
      <c r="K1250" s="4"/>
      <c r="L1250" s="4"/>
      <c r="M1250" s="4"/>
      <c r="N1250" s="7" t="s">
        <v>6</v>
      </c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7" t="s">
        <v>6</v>
      </c>
      <c r="AC1250" s="4"/>
    </row>
    <row r="1251" spans="1:29" x14ac:dyDescent="0.25">
      <c r="B1251" s="4"/>
      <c r="C1251" s="4"/>
      <c r="D1251" s="4"/>
      <c r="E1251" s="4"/>
      <c r="F1251" s="4"/>
      <c r="G1251" s="4"/>
      <c r="H1251" s="4"/>
      <c r="I1251" s="4"/>
      <c r="J1251" s="4"/>
      <c r="K1251" s="4"/>
      <c r="L1251" s="4"/>
      <c r="M1251" s="4"/>
      <c r="N1251" s="7" t="s">
        <v>6</v>
      </c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7" t="s">
        <v>6</v>
      </c>
      <c r="AC1251" s="4"/>
    </row>
    <row r="1252" spans="1:29" x14ac:dyDescent="0.25">
      <c r="B1252" s="4"/>
      <c r="C1252" s="4"/>
      <c r="D1252" s="4"/>
      <c r="E1252" s="4"/>
      <c r="F1252" s="4"/>
      <c r="G1252" s="4"/>
      <c r="H1252" s="4"/>
      <c r="I1252" s="4"/>
      <c r="J1252" s="4"/>
      <c r="K1252" s="4"/>
      <c r="L1252" s="4"/>
      <c r="M1252" s="4"/>
      <c r="N1252" s="7" t="s">
        <v>6</v>
      </c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7" t="s">
        <v>6</v>
      </c>
      <c r="AC1252" s="4"/>
    </row>
    <row r="1253" spans="1:29" x14ac:dyDescent="0.25">
      <c r="B1253" s="4"/>
      <c r="C1253" s="4"/>
      <c r="D1253" s="4"/>
      <c r="E1253" s="4"/>
      <c r="F1253" s="4"/>
      <c r="G1253" s="4"/>
      <c r="H1253" s="4"/>
      <c r="I1253" s="4"/>
      <c r="J1253" s="4"/>
      <c r="K1253" s="4"/>
      <c r="L1253" s="4"/>
      <c r="M1253" s="4"/>
      <c r="N1253" s="7" t="s">
        <v>6</v>
      </c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7" t="s">
        <v>6</v>
      </c>
      <c r="AC1253" s="4"/>
    </row>
    <row r="1254" spans="1:29" x14ac:dyDescent="0.25">
      <c r="B1254" s="4"/>
      <c r="C1254" s="4"/>
      <c r="D1254" s="4"/>
      <c r="E1254" s="4"/>
      <c r="F1254" s="4"/>
      <c r="G1254" s="4"/>
      <c r="H1254" s="4"/>
      <c r="I1254" s="4"/>
      <c r="J1254" s="4"/>
      <c r="K1254" s="4"/>
      <c r="L1254" s="4"/>
      <c r="M1254" s="4"/>
      <c r="N1254" s="7" t="s">
        <v>6</v>
      </c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7" t="s">
        <v>6</v>
      </c>
      <c r="AC1254" s="4"/>
    </row>
    <row r="1255" spans="1:29" x14ac:dyDescent="0.25">
      <c r="B1255" s="4"/>
      <c r="C1255" s="4"/>
      <c r="D1255" s="4"/>
      <c r="E1255" s="4"/>
      <c r="F1255" s="4"/>
      <c r="G1255" s="4"/>
      <c r="H1255" s="4"/>
      <c r="I1255" s="4"/>
      <c r="J1255" s="4"/>
      <c r="K1255" s="4"/>
      <c r="L1255" s="4"/>
      <c r="M1255" s="4"/>
      <c r="N1255" s="7" t="s">
        <v>6</v>
      </c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7" t="s">
        <v>6</v>
      </c>
      <c r="AC1255" s="4"/>
    </row>
    <row r="1256" spans="1:29" x14ac:dyDescent="0.25">
      <c r="B1256" s="4"/>
      <c r="C1256" s="4"/>
      <c r="D1256" s="4"/>
      <c r="E1256" s="4"/>
      <c r="F1256" s="4"/>
      <c r="G1256" s="4"/>
      <c r="H1256" s="4"/>
      <c r="I1256" s="4"/>
      <c r="J1256" s="4"/>
      <c r="K1256" s="4"/>
      <c r="L1256" s="4"/>
      <c r="M1256" s="4"/>
      <c r="N1256" s="7" t="s">
        <v>6</v>
      </c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7" t="s">
        <v>6</v>
      </c>
      <c r="AC1256" s="4"/>
    </row>
    <row r="1257" spans="1:29" x14ac:dyDescent="0.25">
      <c r="B1257" s="4"/>
      <c r="C1257" s="4"/>
      <c r="D1257" s="4"/>
      <c r="E1257" s="4"/>
      <c r="F1257" s="4"/>
      <c r="G1257" s="4"/>
      <c r="H1257" s="4"/>
      <c r="I1257" s="4"/>
      <c r="J1257" s="4"/>
      <c r="K1257" s="4"/>
      <c r="L1257" s="4"/>
      <c r="M1257" s="4"/>
      <c r="N1257" s="7" t="s">
        <v>6</v>
      </c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7" t="s">
        <v>6</v>
      </c>
      <c r="AC1257" s="4"/>
    </row>
    <row r="1258" spans="1:29" x14ac:dyDescent="0.25">
      <c r="B1258" s="4"/>
      <c r="C1258" s="4"/>
      <c r="D1258" s="4"/>
      <c r="E1258" s="4"/>
      <c r="F1258" s="4"/>
      <c r="G1258" s="4"/>
      <c r="H1258" s="4"/>
      <c r="I1258" s="4"/>
      <c r="J1258" s="4"/>
      <c r="K1258" s="4"/>
      <c r="L1258" s="4"/>
      <c r="M1258" s="4"/>
      <c r="N1258" s="7" t="s">
        <v>6</v>
      </c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7" t="s">
        <v>6</v>
      </c>
      <c r="AC1258" s="4"/>
    </row>
    <row r="1259" spans="1:29" x14ac:dyDescent="0.25">
      <c r="B1259" s="4"/>
      <c r="C1259" s="4"/>
      <c r="D1259" s="4"/>
      <c r="E1259" s="4"/>
      <c r="F1259" s="4"/>
      <c r="G1259" s="4"/>
      <c r="H1259" s="4"/>
      <c r="I1259" s="4"/>
      <c r="J1259" s="4"/>
      <c r="K1259" s="4"/>
      <c r="L1259" s="4"/>
      <c r="M1259" s="4"/>
      <c r="N1259" s="7" t="s">
        <v>6</v>
      </c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7" t="s">
        <v>6</v>
      </c>
      <c r="AC1259" s="4"/>
    </row>
    <row r="1260" spans="1:29" x14ac:dyDescent="0.25">
      <c r="A1260" s="59" t="s">
        <v>79</v>
      </c>
      <c r="B1260" s="59" t="s">
        <v>79</v>
      </c>
      <c r="C1260" s="59" t="s">
        <v>79</v>
      </c>
      <c r="D1260" s="59" t="s">
        <v>79</v>
      </c>
      <c r="E1260" s="59" t="s">
        <v>79</v>
      </c>
      <c r="F1260" s="59" t="s">
        <v>79</v>
      </c>
      <c r="G1260" s="59" t="s">
        <v>79</v>
      </c>
      <c r="H1260" s="59" t="s">
        <v>79</v>
      </c>
      <c r="I1260" s="59" t="s">
        <v>79</v>
      </c>
      <c r="J1260" s="59" t="s">
        <v>79</v>
      </c>
      <c r="K1260" s="59" t="s">
        <v>79</v>
      </c>
      <c r="L1260" s="59" t="s">
        <v>79</v>
      </c>
      <c r="M1260" s="59" t="s">
        <v>79</v>
      </c>
      <c r="N1260" s="59" t="s">
        <v>79</v>
      </c>
      <c r="O1260" s="59" t="s">
        <v>79</v>
      </c>
      <c r="P1260" s="59" t="s">
        <v>79</v>
      </c>
      <c r="Q1260" s="59" t="s">
        <v>79</v>
      </c>
      <c r="R1260" s="59" t="s">
        <v>79</v>
      </c>
      <c r="S1260" s="59" t="s">
        <v>79</v>
      </c>
      <c r="T1260" s="59" t="s">
        <v>79</v>
      </c>
      <c r="U1260" s="59" t="s">
        <v>79</v>
      </c>
      <c r="V1260" s="59" t="s">
        <v>79</v>
      </c>
      <c r="W1260" s="59" t="s">
        <v>79</v>
      </c>
      <c r="X1260" s="59" t="s">
        <v>79</v>
      </c>
      <c r="Y1260" s="59" t="s">
        <v>79</v>
      </c>
      <c r="Z1260" s="59" t="s">
        <v>79</v>
      </c>
      <c r="AA1260" s="59" t="s">
        <v>79</v>
      </c>
      <c r="AB1260" s="59" t="s">
        <v>79</v>
      </c>
      <c r="AC126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solution 1</vt:lpstr>
      <vt:lpstr>solution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2021-01-29T14:18:37Z</dcterms:created>
  <dcterms:modified xsi:type="dcterms:W3CDTF">2022-01-08T21:37:09Z</dcterms:modified>
</cp:coreProperties>
</file>