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IFRS 17\"/>
    </mc:Choice>
  </mc:AlternateContent>
  <bookViews>
    <workbookView xWindow="0" yWindow="0" windowWidth="24000" windowHeight="9735"/>
  </bookViews>
  <sheets>
    <sheet name="1" sheetId="1" r:id="rId1"/>
    <sheet name="solution 1" sheetId="3" r:id="rId2"/>
    <sheet name="2" sheetId="2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4" l="1"/>
  <c r="Q11" i="4"/>
  <c r="T11" i="4" s="1"/>
  <c r="T10" i="4"/>
  <c r="S10" i="4"/>
  <c r="R10" i="4"/>
  <c r="U10" i="4" s="1"/>
  <c r="Q10" i="4"/>
  <c r="R11" i="3"/>
  <c r="Q11" i="3"/>
  <c r="T11" i="3" s="1"/>
  <c r="R10" i="3"/>
  <c r="Q10" i="3"/>
  <c r="T10" i="3" s="1"/>
  <c r="U11" i="4" l="1"/>
  <c r="S11" i="4"/>
  <c r="U10" i="3"/>
  <c r="U11" i="3"/>
  <c r="S10" i="3"/>
  <c r="S11" i="3"/>
  <c r="K84" i="1"/>
  <c r="J84" i="1"/>
  <c r="I79" i="1"/>
  <c r="K84" i="3"/>
  <c r="J84" i="3"/>
  <c r="I79" i="3"/>
</calcChain>
</file>

<file path=xl/sharedStrings.xml><?xml version="1.0" encoding="utf-8"?>
<sst xmlns="http://schemas.openxmlformats.org/spreadsheetml/2006/main" count="5609" uniqueCount="78">
  <si>
    <t>Reading:</t>
  </si>
  <si>
    <t>Model:</t>
  </si>
  <si>
    <t>Problem Type:</t>
  </si>
  <si>
    <t>Find</t>
  </si>
  <si>
    <t>Given</t>
  </si>
  <si>
    <t>=</t>
  </si>
  <si>
    <t>|</t>
  </si>
  <si>
    <t>CIA.IFRS17-LRC</t>
  </si>
  <si>
    <t>Example from section 5.2</t>
  </si>
  <si>
    <t>Calculating LRC using PAA (Premium Allocation Approach)</t>
  </si>
  <si>
    <t>(a)</t>
  </si>
  <si>
    <t>Calculate the LRC for the given group of insurance contracts at the end of year 1 using PAA.</t>
  </si>
  <si>
    <t>insurance service result for year 1</t>
  </si>
  <si>
    <t>coverage period</t>
  </si>
  <si>
    <t>(b)</t>
  </si>
  <si>
    <t>profit /loss for year 1</t>
  </si>
  <si>
    <t>LRC using PAA at the end of year 1</t>
  </si>
  <si>
    <t>year(s)</t>
  </si>
  <si>
    <t>details of cash flows</t>
  </si>
  <si>
    <t>description</t>
  </si>
  <si>
    <t>amount</t>
  </si>
  <si>
    <t>other info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</si>
  <si>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</si>
  <si>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</si>
  <si>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</si>
  <si>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</si>
  <si>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</si>
  <si>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</si>
  <si>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NON-DIRECTLY attributable acquisition expenses</t>
  </si>
  <si>
    <t>NON-DIRECTLY attributable maintenance expenses</t>
  </si>
  <si>
    <t>per year</t>
  </si>
  <si>
    <t>further assumptions</t>
  </si>
  <si>
    <t>no claims are incurred in year 1</t>
  </si>
  <si>
    <t>-</t>
  </si>
  <si>
    <t>expected premium receipts are allocated on the basis of the passage of time</t>
  </si>
  <si>
    <t>acquisition costs are deferred &amp; amortized over the coverage period of</t>
  </si>
  <si>
    <t>there is no discounting</t>
  </si>
  <si>
    <t>(c)</t>
  </si>
  <si>
    <t>----</t>
  </si>
  <si>
    <t>practice 2</t>
  </si>
  <si>
    <t>Excel Spreadsheet</t>
  </si>
  <si>
    <t>Using basic formulas to calculate LC &amp; LRC (EASY version)</t>
  </si>
  <si>
    <t>Step 1</t>
  </si>
  <si>
    <t xml:space="preserve"> Complete the table using the indicated formulas (there is only 1 step - this is a pretty easy problem)</t>
  </si>
  <si>
    <t>(final answers are highlighted in green)</t>
  </si>
  <si>
    <t>For the groups of policies given  below, calculate:</t>
  </si>
  <si>
    <t>Profit / Loss</t>
  </si>
  <si>
    <t>(24)</t>
  </si>
  <si>
    <t>(25)</t>
  </si>
  <si>
    <t>(26)</t>
  </si>
  <si>
    <t>(27)</t>
  </si>
  <si>
    <t>(28)</t>
  </si>
  <si>
    <t>LC (Loss Component)</t>
  </si>
  <si>
    <t>PAA LRC</t>
  </si>
  <si>
    <t>Total LRC</t>
  </si>
  <si>
    <t>Total LRC in Financial Statements (Liability for Remaining Coverage)`</t>
  </si>
  <si>
    <t>excluding</t>
  </si>
  <si>
    <t>Profit /</t>
  </si>
  <si>
    <t>in</t>
  </si>
  <si>
    <t>Group</t>
  </si>
  <si>
    <t>FCF</t>
  </si>
  <si>
    <t>LC</t>
  </si>
  <si>
    <t>Loss</t>
  </si>
  <si>
    <t>Fin Stmts</t>
  </si>
  <si>
    <t>A</t>
  </si>
  <si>
    <t>Fulfullment Cash Flows</t>
  </si>
  <si>
    <t>B</t>
  </si>
  <si>
    <t>LRC calculated using Premium Allocation Approach</t>
  </si>
  <si>
    <t>(26) = (25) - (24)</t>
  </si>
  <si>
    <t>(27) = max(0, (24) - (25))</t>
  </si>
  <si>
    <t>(28) = (25) + (27)</t>
  </si>
  <si>
    <t>Side Note</t>
  </si>
  <si>
    <t xml:space="preserve"> If you write out the formulas used in the above table, this is what they look like:</t>
  </si>
  <si>
    <t>(PAA LRC excluding LC) - FCF</t>
  </si>
  <si>
    <t xml:space="preserve">  ==&gt;  Profit / Loss is always the same magnitude but opposite sign of LC</t>
  </si>
  <si>
    <t>(PAA LRC excluding LC) + LC</t>
  </si>
  <si>
    <t xml:space="preserve">  ==&gt;  This formula for Total LRC assumes LRC is calculated using PAA (answer may be different if GMA is used)</t>
  </si>
  <si>
    <r>
      <t xml:space="preserve">max( 0 , </t>
    </r>
    <r>
      <rPr>
        <sz val="11"/>
        <color rgb="FF0070C0"/>
        <rFont val="Calibri"/>
        <family val="2"/>
        <scheme val="minor"/>
      </rPr>
      <t>FCF - (PAA LRC excluding LC)</t>
    </r>
    <r>
      <rPr>
        <sz val="11"/>
        <color theme="1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</si>
</sst>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0" borderId="3" xfId="0" applyNumberFormat="1" applyFont="1" applyBorder="1"/>
    <xf numFmtId="3" fontId="0" fillId="0" borderId="0" xfId="0" applyNumberFormat="1" applyFont="1" applyAlignment="1">
      <alignment horizontal="left"/>
    </xf>
    <xf numFmtId="3" fontId="0" fillId="0" borderId="10" xfId="0" applyNumberFormat="1" applyFont="1" applyBorder="1"/>
    <xf numFmtId="3" fontId="0" fillId="0" borderId="9" xfId="0" applyNumberFormat="1" applyFont="1" applyBorder="1"/>
    <xf numFmtId="3" fontId="0" fillId="4" borderId="8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3" fontId="3" fillId="3" borderId="10" xfId="2" applyNumberFormat="1" applyBorder="1"/>
    <xf numFmtId="3" fontId="3" fillId="3" borderId="8" xfId="2" applyNumberFormat="1" applyBorder="1"/>
    <xf numFmtId="3" fontId="3" fillId="3" borderId="9" xfId="2" applyNumberFormat="1" applyBorder="1"/>
    <xf numFmtId="3" fontId="0" fillId="0" borderId="8" xfId="0" applyNumberFormat="1" applyFont="1" applyBorder="1"/>
    <xf numFmtId="164" fontId="0" fillId="4" borderId="9" xfId="3" applyNumberFormat="1" applyFont="1" applyFill="1" applyBorder="1"/>
    <xf numFmtId="3" fontId="0" fillId="0" borderId="9" xfId="0" applyNumberFormat="1" applyBorder="1"/>
    <xf numFmtId="3" fontId="0" fillId="0" borderId="7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164" fontId="0" fillId="4" borderId="6" xfId="3" applyNumberFormat="1" applyFont="1" applyFill="1" applyBorder="1"/>
    <xf numFmtId="3" fontId="0" fillId="0" borderId="6" xfId="0" applyNumberFormat="1" applyBorder="1"/>
    <xf numFmtId="3" fontId="0" fillId="0" borderId="4" xfId="0" applyNumberFormat="1" applyFont="1" applyBorder="1"/>
    <xf numFmtId="164" fontId="0" fillId="4" borderId="3" xfId="3" applyNumberFormat="1" applyFont="1" applyFill="1" applyBorder="1"/>
    <xf numFmtId="3" fontId="0" fillId="0" borderId="3" xfId="0" applyNumberFormat="1" applyBorder="1"/>
    <xf numFmtId="164" fontId="0" fillId="0" borderId="5" xfId="3" applyNumberFormat="1" applyFont="1" applyBorder="1"/>
    <xf numFmtId="3" fontId="0" fillId="4" borderId="5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3" fontId="7" fillId="0" borderId="0" xfId="0" applyNumberFormat="1" applyFont="1"/>
    <xf numFmtId="3" fontId="0" fillId="0" borderId="0" xfId="0" quotePrefix="1" applyNumberFormat="1" applyAlignment="1">
      <alignment horizontal="center"/>
    </xf>
    <xf numFmtId="3" fontId="3" fillId="3" borderId="0" xfId="2" quotePrefix="1" applyNumberFormat="1" applyAlignment="1">
      <alignment horizontal="center"/>
    </xf>
    <xf numFmtId="0" fontId="2" fillId="2" borderId="0" xfId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3" fontId="0" fillId="0" borderId="11" xfId="0" applyNumberFormat="1" applyFont="1" applyBorder="1"/>
    <xf numFmtId="3" fontId="0" fillId="0" borderId="2" xfId="0" applyNumberFormat="1" applyFont="1" applyBorder="1"/>
    <xf numFmtId="3" fontId="0" fillId="0" borderId="12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3" xfId="0" applyNumberFormat="1" applyFont="1" applyBorder="1"/>
    <xf numFmtId="3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2" fillId="2" borderId="0" xfId="1" applyNumberFormat="1" applyBorder="1" applyAlignment="1">
      <alignment horizontal="center"/>
    </xf>
    <xf numFmtId="3" fontId="2" fillId="2" borderId="6" xfId="1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2" fillId="2" borderId="5" xfId="1" applyNumberFormat="1" applyBorder="1" applyAlignment="1">
      <alignment horizontal="center"/>
    </xf>
    <xf numFmtId="3" fontId="2" fillId="2" borderId="3" xfId="1" applyNumberFormat="1" applyBorder="1" applyAlignment="1">
      <alignment horizontal="center"/>
    </xf>
    <xf numFmtId="0" fontId="0" fillId="0" borderId="0" xfId="0" quotePrefix="1"/>
    <xf numFmtId="3" fontId="0" fillId="4" borderId="0" xfId="0" applyNumberFormat="1" applyFont="1" applyFill="1" applyBorder="1" applyAlignment="1">
      <alignment horizontal="center"/>
    </xf>
    <xf numFmtId="3" fontId="0" fillId="4" borderId="6" xfId="0" applyNumberFormat="1" applyFont="1" applyFill="1" applyBorder="1" applyAlignment="1">
      <alignment horizontal="center"/>
    </xf>
    <xf numFmtId="3" fontId="5" fillId="4" borderId="1" xfId="0" applyNumberFormat="1" applyFont="1" applyFill="1" applyBorder="1"/>
    <xf numFmtId="3" fontId="6" fillId="0" borderId="0" xfId="0" quotePrefix="1" applyNumberFormat="1" applyFont="1"/>
  </cellXfs>
  <cellStyles count="4">
    <cellStyle name="Currency" xfId="3" builtinId="4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tabSelected="1"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40</v>
      </c>
      <c r="N2" s="8" t="s">
        <v>6</v>
      </c>
    </row>
    <row r="3" spans="1:14" x14ac:dyDescent="0.25">
      <c r="A3" s="1" t="s">
        <v>2</v>
      </c>
      <c r="C3" s="2" t="s">
        <v>41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45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46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14</v>
      </c>
      <c r="D7" s="4" t="s">
        <v>52</v>
      </c>
      <c r="E7" s="4"/>
      <c r="F7" s="4"/>
      <c r="G7" s="4"/>
      <c r="H7" s="4"/>
      <c r="I7" s="4"/>
      <c r="J7" s="4"/>
      <c r="K7" s="4"/>
      <c r="L7" s="4"/>
      <c r="M7" s="6"/>
      <c r="N7" s="7" t="s">
        <v>6</v>
      </c>
    </row>
    <row r="8" spans="1:14" x14ac:dyDescent="0.25">
      <c r="A8" s="5"/>
      <c r="B8" s="6"/>
      <c r="C8" s="7" t="s">
        <v>37</v>
      </c>
      <c r="D8" s="4" t="s">
        <v>55</v>
      </c>
      <c r="E8" s="4"/>
      <c r="F8" s="4"/>
      <c r="G8" s="4"/>
      <c r="H8" s="4"/>
      <c r="I8" s="4"/>
      <c r="J8" s="4"/>
      <c r="K8" s="6"/>
      <c r="L8" s="6"/>
      <c r="M8" s="6"/>
      <c r="N8" s="7" t="s">
        <v>6</v>
      </c>
    </row>
    <row r="9" spans="1:14" x14ac:dyDescent="0.25">
      <c r="A9" s="6"/>
      <c r="B9" s="6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7" t="s">
        <v>6</v>
      </c>
    </row>
    <row r="10" spans="1:14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7" t="s">
        <v>6</v>
      </c>
    </row>
    <row r="11" spans="1:14" x14ac:dyDescent="0.25">
      <c r="A11" s="5" t="s">
        <v>4</v>
      </c>
      <c r="B11" s="6"/>
      <c r="C11" s="39"/>
      <c r="D11" s="40"/>
      <c r="E11" s="41" t="s">
        <v>53</v>
      </c>
      <c r="F11" s="4"/>
      <c r="G11" s="4" t="s">
        <v>60</v>
      </c>
      <c r="H11" s="7" t="s">
        <v>5</v>
      </c>
      <c r="I11" s="4" t="s">
        <v>65</v>
      </c>
      <c r="J11" s="4"/>
      <c r="K11" s="6"/>
      <c r="L11" s="6"/>
      <c r="M11" s="6"/>
      <c r="N11" s="7" t="s">
        <v>6</v>
      </c>
    </row>
    <row r="12" spans="1:14" x14ac:dyDescent="0.25">
      <c r="A12" s="5"/>
      <c r="B12" s="6"/>
      <c r="C12" s="43"/>
      <c r="D12" s="23"/>
      <c r="E12" s="44" t="s">
        <v>56</v>
      </c>
      <c r="F12" s="4"/>
      <c r="G12" s="4" t="s">
        <v>53</v>
      </c>
      <c r="H12" s="7" t="s">
        <v>5</v>
      </c>
      <c r="I12" s="4" t="s">
        <v>67</v>
      </c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46" t="s">
        <v>59</v>
      </c>
      <c r="D13" s="47" t="s">
        <v>60</v>
      </c>
      <c r="E13" s="48" t="s">
        <v>61</v>
      </c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49" t="s">
        <v>64</v>
      </c>
      <c r="D14" s="59">
        <v>-3376</v>
      </c>
      <c r="E14" s="60">
        <v>0</v>
      </c>
      <c r="F14" s="4"/>
      <c r="G14" s="4"/>
      <c r="H14" s="4"/>
      <c r="I14" s="4"/>
      <c r="J14" s="4"/>
      <c r="K14" s="6"/>
      <c r="L14" s="6"/>
      <c r="M14" s="6"/>
      <c r="N14" s="7" t="s">
        <v>6</v>
      </c>
    </row>
    <row r="15" spans="1:14" x14ac:dyDescent="0.25">
      <c r="C15" s="46" t="s">
        <v>66</v>
      </c>
      <c r="D15" s="31">
        <v>2482</v>
      </c>
      <c r="E15" s="32">
        <v>-1368</v>
      </c>
      <c r="F15" s="4"/>
      <c r="G15" s="4"/>
      <c r="H15" s="4"/>
      <c r="I15" s="4"/>
      <c r="J15" s="4"/>
      <c r="K15" s="4"/>
      <c r="L15" s="4"/>
      <c r="M15" s="6"/>
      <c r="N15" s="7" t="s">
        <v>6</v>
      </c>
    </row>
    <row r="16" spans="1:14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6</v>
      </c>
    </row>
    <row r="17" spans="3:14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7" t="s">
        <v>6</v>
      </c>
    </row>
    <row r="18" spans="3:14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 t="s">
        <v>6</v>
      </c>
    </row>
    <row r="19" spans="3:14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7" t="s">
        <v>6</v>
      </c>
    </row>
    <row r="20" spans="3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3:14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3:14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6</v>
      </c>
    </row>
    <row r="23" spans="3:14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6</v>
      </c>
    </row>
    <row r="24" spans="3:14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6</v>
      </c>
    </row>
    <row r="25" spans="3:14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6</v>
      </c>
    </row>
    <row r="26" spans="3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3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3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3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3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3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3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35" t="s">
        <v>39</v>
      </c>
      <c r="B60" s="34" t="s">
        <v>38</v>
      </c>
      <c r="C60" s="34" t="s">
        <v>38</v>
      </c>
      <c r="D60" s="34" t="s">
        <v>38</v>
      </c>
      <c r="E60" s="34" t="s">
        <v>38</v>
      </c>
      <c r="F60" s="34" t="s">
        <v>38</v>
      </c>
      <c r="G60" s="34" t="s">
        <v>38</v>
      </c>
      <c r="H60" s="34" t="s">
        <v>38</v>
      </c>
      <c r="I60" s="34" t="s">
        <v>38</v>
      </c>
      <c r="J60" s="34" t="s">
        <v>38</v>
      </c>
      <c r="K60" s="34" t="s">
        <v>38</v>
      </c>
      <c r="L60" s="34" t="s">
        <v>38</v>
      </c>
      <c r="M60" s="34" t="s">
        <v>38</v>
      </c>
      <c r="N60"/>
    </row>
    <row r="61" spans="1:14" x14ac:dyDescent="0.25">
      <c r="A61" s="1" t="s">
        <v>0</v>
      </c>
      <c r="C61" t="s">
        <v>7</v>
      </c>
      <c r="D61" s="3"/>
      <c r="E61" s="3"/>
      <c r="N61"/>
    </row>
    <row r="62" spans="1:14" x14ac:dyDescent="0.25">
      <c r="A62" s="1" t="s">
        <v>1</v>
      </c>
      <c r="C62" s="2" t="s">
        <v>8</v>
      </c>
      <c r="N62"/>
    </row>
    <row r="63" spans="1:14" x14ac:dyDescent="0.25">
      <c r="A63" s="1" t="s">
        <v>2</v>
      </c>
      <c r="C63" s="2" t="s">
        <v>9</v>
      </c>
      <c r="N63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1:14" x14ac:dyDescent="0.25">
      <c r="A65" s="5" t="s">
        <v>3</v>
      </c>
      <c r="C65" s="4" t="s">
        <v>11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/>
    </row>
    <row r="66" spans="1:14" x14ac:dyDescent="0.25">
      <c r="C66" s="7" t="s">
        <v>10</v>
      </c>
      <c r="D66" s="4" t="s">
        <v>12</v>
      </c>
      <c r="E66" s="4"/>
      <c r="F66" s="4"/>
      <c r="G66" s="4"/>
      <c r="H66" s="4"/>
      <c r="I66" s="4"/>
      <c r="J66" s="4"/>
      <c r="K66" s="4"/>
      <c r="L66" s="4"/>
      <c r="M66" s="6"/>
      <c r="N66"/>
    </row>
    <row r="67" spans="1:14" x14ac:dyDescent="0.25">
      <c r="C67" s="7" t="s">
        <v>14</v>
      </c>
      <c r="D67" s="2" t="s">
        <v>15</v>
      </c>
      <c r="L67" s="4"/>
      <c r="M67" s="6"/>
      <c r="N67"/>
    </row>
    <row r="68" spans="1:14" x14ac:dyDescent="0.25">
      <c r="C68" s="7" t="s">
        <v>14</v>
      </c>
      <c r="D68" s="2" t="s">
        <v>16</v>
      </c>
      <c r="L68" s="6"/>
      <c r="M68" s="6"/>
      <c r="N68"/>
    </row>
    <row r="69" spans="1:14" x14ac:dyDescent="0.25">
      <c r="L69" s="6"/>
      <c r="M69" s="6"/>
      <c r="N69"/>
    </row>
    <row r="70" spans="1:14" x14ac:dyDescent="0.25">
      <c r="L70" s="6"/>
      <c r="M70" s="6"/>
      <c r="N70"/>
    </row>
    <row r="71" spans="1:14" x14ac:dyDescent="0.25">
      <c r="A71" s="5" t="s">
        <v>4</v>
      </c>
      <c r="C71" s="12" t="s">
        <v>13</v>
      </c>
      <c r="D71" s="13"/>
      <c r="E71" s="14">
        <v>1</v>
      </c>
      <c r="F71" s="15" t="s">
        <v>17</v>
      </c>
      <c r="G71" s="4"/>
      <c r="H71" s="4"/>
      <c r="I71" s="4"/>
      <c r="J71" s="4"/>
      <c r="K71" s="4"/>
      <c r="L71" s="6"/>
      <c r="M71" s="6"/>
      <c r="N71"/>
    </row>
    <row r="72" spans="1:14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/>
    </row>
    <row r="73" spans="1:14" x14ac:dyDescent="0.25">
      <c r="A73" s="6"/>
      <c r="B73" s="6"/>
      <c r="C73" s="5" t="s">
        <v>18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/>
    </row>
    <row r="74" spans="1:14" x14ac:dyDescent="0.25">
      <c r="A74" s="6"/>
      <c r="B74" s="6"/>
      <c r="C74" s="16" t="s">
        <v>19</v>
      </c>
      <c r="D74" s="17"/>
      <c r="E74" s="17"/>
      <c r="F74" s="17"/>
      <c r="G74" s="18"/>
      <c r="H74" s="18" t="s">
        <v>20</v>
      </c>
      <c r="I74" s="17" t="s">
        <v>21</v>
      </c>
      <c r="J74" s="17"/>
      <c r="K74" s="18"/>
      <c r="L74" s="6"/>
      <c r="M74" s="6"/>
      <c r="N74"/>
    </row>
    <row r="75" spans="1:14" x14ac:dyDescent="0.25">
      <c r="A75" s="6"/>
      <c r="B75" s="6"/>
      <c r="C75" s="12" t="s">
        <v>22</v>
      </c>
      <c r="D75" s="19"/>
      <c r="E75" s="19"/>
      <c r="F75" s="19"/>
      <c r="G75" s="13"/>
      <c r="H75" s="20">
        <v>800</v>
      </c>
      <c r="I75" s="19" t="s">
        <v>23</v>
      </c>
      <c r="J75" s="19"/>
      <c r="K75" s="21"/>
      <c r="L75" s="4"/>
      <c r="M75" s="6"/>
      <c r="N75"/>
    </row>
    <row r="76" spans="1:14" x14ac:dyDescent="0.25">
      <c r="A76" s="5"/>
      <c r="B76" s="6"/>
      <c r="C76" s="22" t="s">
        <v>24</v>
      </c>
      <c r="D76" s="23"/>
      <c r="E76" s="23"/>
      <c r="F76" s="23"/>
      <c r="G76" s="24"/>
      <c r="H76" s="25">
        <v>190</v>
      </c>
      <c r="I76" s="23" t="s">
        <v>25</v>
      </c>
      <c r="J76" s="23"/>
      <c r="K76" s="26"/>
      <c r="L76" s="4"/>
      <c r="M76" s="6"/>
      <c r="N76"/>
    </row>
    <row r="77" spans="1:14" x14ac:dyDescent="0.25">
      <c r="A77" s="6"/>
      <c r="B77" s="6"/>
      <c r="C77" s="27" t="s">
        <v>26</v>
      </c>
      <c r="D77" s="9"/>
      <c r="E77" s="9"/>
      <c r="F77" s="9"/>
      <c r="G77" s="10"/>
      <c r="H77" s="28">
        <v>20</v>
      </c>
      <c r="I77" s="9" t="s">
        <v>27</v>
      </c>
      <c r="J77" s="9"/>
      <c r="K77" s="29"/>
      <c r="L77" s="4"/>
      <c r="M77" s="6"/>
      <c r="N77"/>
    </row>
    <row r="78" spans="1:14" x14ac:dyDescent="0.25">
      <c r="A78" s="6"/>
      <c r="B78" s="6"/>
      <c r="C78" s="22" t="s">
        <v>28</v>
      </c>
      <c r="D78" s="23"/>
      <c r="E78" s="23"/>
      <c r="F78" s="23"/>
      <c r="G78" s="24"/>
      <c r="H78" s="25">
        <v>30</v>
      </c>
      <c r="I78" s="23" t="s">
        <v>25</v>
      </c>
      <c r="J78" s="23"/>
      <c r="K78" s="26"/>
      <c r="L78" s="4"/>
      <c r="M78" s="6"/>
      <c r="N78"/>
    </row>
    <row r="79" spans="1:14" x14ac:dyDescent="0.25">
      <c r="C79" s="27" t="s">
        <v>29</v>
      </c>
      <c r="D79" s="9"/>
      <c r="E79" s="9"/>
      <c r="F79" s="9"/>
      <c r="G79" s="10"/>
      <c r="H79" s="28">
        <v>40</v>
      </c>
      <c r="I79" s="30">
        <f>H79/E71</f>
        <v>40</v>
      </c>
      <c r="J79" s="9" t="s">
        <v>30</v>
      </c>
      <c r="K79" s="10"/>
      <c r="L79" s="4"/>
      <c r="M79" s="6"/>
      <c r="N79"/>
    </row>
    <row r="80" spans="1:14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/>
    </row>
    <row r="81" spans="3:14" x14ac:dyDescent="0.25">
      <c r="C81" s="5" t="s">
        <v>31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/>
    </row>
    <row r="82" spans="3:14" x14ac:dyDescent="0.25">
      <c r="C82" s="12" t="s">
        <v>32</v>
      </c>
      <c r="D82" s="19"/>
      <c r="E82" s="19"/>
      <c r="F82" s="19"/>
      <c r="G82" s="19"/>
      <c r="H82" s="19"/>
      <c r="I82" s="19"/>
      <c r="J82" s="19"/>
      <c r="K82" s="13"/>
      <c r="L82" s="4"/>
      <c r="M82" s="6"/>
      <c r="N82"/>
    </row>
    <row r="83" spans="3:14" x14ac:dyDescent="0.25">
      <c r="C83" s="27" t="s">
        <v>34</v>
      </c>
      <c r="D83" s="9"/>
      <c r="E83" s="9"/>
      <c r="F83" s="9"/>
      <c r="G83" s="9"/>
      <c r="H83" s="9"/>
      <c r="I83" s="9"/>
      <c r="J83" s="9"/>
      <c r="K83" s="10"/>
      <c r="L83" s="4"/>
      <c r="M83" s="6"/>
      <c r="N83"/>
    </row>
    <row r="84" spans="3:14" x14ac:dyDescent="0.25">
      <c r="C84" s="27" t="s">
        <v>35</v>
      </c>
      <c r="D84" s="9"/>
      <c r="E84" s="9"/>
      <c r="F84" s="9"/>
      <c r="G84" s="9"/>
      <c r="H84" s="9"/>
      <c r="I84" s="9"/>
      <c r="J84" s="31">
        <f>E71</f>
        <v>1</v>
      </c>
      <c r="K84" s="32" t="str">
        <f>F71</f>
        <v>year(s)</v>
      </c>
      <c r="L84" s="4"/>
      <c r="M84" s="6"/>
      <c r="N84"/>
    </row>
    <row r="85" spans="3:14" x14ac:dyDescent="0.25">
      <c r="C85" s="27" t="s">
        <v>36</v>
      </c>
      <c r="D85" s="9"/>
      <c r="E85" s="9"/>
      <c r="F85" s="9"/>
      <c r="G85" s="9"/>
      <c r="H85" s="9"/>
      <c r="I85" s="9"/>
      <c r="J85" s="9"/>
      <c r="K85" s="10"/>
      <c r="L85" s="4"/>
      <c r="M85" s="6"/>
      <c r="N85"/>
    </row>
    <row r="86" spans="3:14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/>
    </row>
    <row r="87" spans="3:14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/>
    </row>
    <row r="88" spans="3:14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/>
    </row>
    <row r="89" spans="3:14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/>
    </row>
    <row r="90" spans="3:14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/>
    </row>
    <row r="91" spans="3:14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/>
    </row>
    <row r="92" spans="3:14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/>
    </row>
    <row r="93" spans="3:14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/>
    </row>
    <row r="94" spans="3:14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/>
    </row>
    <row r="95" spans="3:14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/>
    </row>
    <row r="96" spans="3:14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/>
    </row>
    <row r="97" spans="1:14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/>
    </row>
    <row r="98" spans="1:14" x14ac:dyDescent="0.25">
      <c r="C98" s="4"/>
      <c r="D98" s="4"/>
      <c r="E98" s="4"/>
      <c r="F98" s="4"/>
      <c r="G98" s="4"/>
      <c r="H98" s="33"/>
      <c r="I98" s="4"/>
      <c r="J98" s="4"/>
      <c r="K98" s="4"/>
      <c r="L98" s="4"/>
      <c r="M98" s="6"/>
      <c r="N98"/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/>
    </row>
    <row r="100" spans="1:14" x14ac:dyDescent="0.25">
      <c r="N100"/>
    </row>
    <row r="101" spans="1:14" x14ac:dyDescent="0.25">
      <c r="N101"/>
    </row>
    <row r="102" spans="1:14" x14ac:dyDescent="0.25">
      <c r="N102"/>
    </row>
    <row r="103" spans="1:14" x14ac:dyDescent="0.25">
      <c r="N103"/>
    </row>
    <row r="104" spans="1:14" x14ac:dyDescent="0.25">
      <c r="N104"/>
    </row>
    <row r="105" spans="1:14" x14ac:dyDescent="0.25">
      <c r="N105"/>
    </row>
    <row r="106" spans="1:14" x14ac:dyDescent="0.25">
      <c r="N106"/>
    </row>
    <row r="107" spans="1:14" x14ac:dyDescent="0.25">
      <c r="N107"/>
    </row>
    <row r="108" spans="1:14" x14ac:dyDescent="0.25">
      <c r="N108"/>
    </row>
    <row r="109" spans="1:14" x14ac:dyDescent="0.25">
      <c r="N109"/>
    </row>
    <row r="110" spans="1:14" x14ac:dyDescent="0.25">
      <c r="N110"/>
    </row>
    <row r="111" spans="1:14" x14ac:dyDescent="0.25">
      <c r="N111"/>
    </row>
    <row r="112" spans="1:14" x14ac:dyDescent="0.25">
      <c r="N112"/>
    </row>
    <row r="113" spans="1:14" x14ac:dyDescent="0.25">
      <c r="N113"/>
    </row>
    <row r="114" spans="1:14" x14ac:dyDescent="0.25">
      <c r="N114"/>
    </row>
    <row r="115" spans="1:14" x14ac:dyDescent="0.25">
      <c r="N115"/>
    </row>
    <row r="116" spans="1:14" x14ac:dyDescent="0.25">
      <c r="N116"/>
    </row>
    <row r="117" spans="1:14" x14ac:dyDescent="0.25">
      <c r="N117"/>
    </row>
    <row r="118" spans="1:14" x14ac:dyDescent="0.25">
      <c r="N118"/>
    </row>
    <row r="119" spans="1:14" x14ac:dyDescent="0.25">
      <c r="N119"/>
    </row>
    <row r="120" spans="1:14" x14ac:dyDescent="0.25">
      <c r="A120" s="34" t="s">
        <v>38</v>
      </c>
      <c r="B120" s="34" t="s">
        <v>38</v>
      </c>
      <c r="C120" s="34" t="s">
        <v>38</v>
      </c>
      <c r="D120" s="34" t="s">
        <v>38</v>
      </c>
      <c r="E120" s="34" t="s">
        <v>38</v>
      </c>
      <c r="F120" s="34" t="s">
        <v>38</v>
      </c>
      <c r="G120" s="34" t="s">
        <v>38</v>
      </c>
      <c r="H120" s="34" t="s">
        <v>38</v>
      </c>
      <c r="I120" s="34" t="s">
        <v>38</v>
      </c>
      <c r="J120" s="34" t="s">
        <v>38</v>
      </c>
      <c r="K120" s="34" t="s">
        <v>38</v>
      </c>
      <c r="L120" s="34" t="s">
        <v>38</v>
      </c>
      <c r="M120" s="34" t="s">
        <v>38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34" t="s">
        <v>38</v>
      </c>
      <c r="B180" s="34" t="s">
        <v>38</v>
      </c>
      <c r="C180" s="34" t="s">
        <v>38</v>
      </c>
      <c r="D180" s="34" t="s">
        <v>38</v>
      </c>
      <c r="E180" s="34" t="s">
        <v>38</v>
      </c>
      <c r="F180" s="34" t="s">
        <v>38</v>
      </c>
      <c r="G180" s="34" t="s">
        <v>38</v>
      </c>
      <c r="H180" s="34" t="s">
        <v>38</v>
      </c>
      <c r="I180" s="34" t="s">
        <v>38</v>
      </c>
      <c r="J180" s="34" t="s">
        <v>38</v>
      </c>
      <c r="K180" s="34" t="s">
        <v>38</v>
      </c>
      <c r="L180" s="34" t="s">
        <v>38</v>
      </c>
      <c r="M180" s="34" t="s">
        <v>38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34" t="s">
        <v>38</v>
      </c>
      <c r="B240" s="34" t="s">
        <v>38</v>
      </c>
      <c r="C240" s="34" t="s">
        <v>38</v>
      </c>
      <c r="D240" s="34" t="s">
        <v>38</v>
      </c>
      <c r="E240" s="34" t="s">
        <v>38</v>
      </c>
      <c r="F240" s="34" t="s">
        <v>38</v>
      </c>
      <c r="G240" s="34" t="s">
        <v>38</v>
      </c>
      <c r="H240" s="34" t="s">
        <v>38</v>
      </c>
      <c r="I240" s="34" t="s">
        <v>38</v>
      </c>
      <c r="J240" s="34" t="s">
        <v>38</v>
      </c>
      <c r="K240" s="34" t="s">
        <v>38</v>
      </c>
      <c r="L240" s="34" t="s">
        <v>38</v>
      </c>
      <c r="M240" s="34" t="s">
        <v>38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34" t="s">
        <v>38</v>
      </c>
      <c r="B300" s="34" t="s">
        <v>38</v>
      </c>
      <c r="C300" s="34" t="s">
        <v>38</v>
      </c>
      <c r="D300" s="34" t="s">
        <v>38</v>
      </c>
      <c r="E300" s="34" t="s">
        <v>38</v>
      </c>
      <c r="F300" s="34" t="s">
        <v>38</v>
      </c>
      <c r="G300" s="34" t="s">
        <v>38</v>
      </c>
      <c r="H300" s="34" t="s">
        <v>38</v>
      </c>
      <c r="I300" s="34" t="s">
        <v>38</v>
      </c>
      <c r="J300" s="34" t="s">
        <v>38</v>
      </c>
      <c r="K300" s="34" t="s">
        <v>38</v>
      </c>
      <c r="L300" s="34" t="s">
        <v>38</v>
      </c>
      <c r="M300" s="34" t="s">
        <v>38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34" t="s">
        <v>38</v>
      </c>
      <c r="B360" s="34" t="s">
        <v>38</v>
      </c>
      <c r="C360" s="34" t="s">
        <v>38</v>
      </c>
      <c r="D360" s="34" t="s">
        <v>38</v>
      </c>
      <c r="E360" s="34" t="s">
        <v>38</v>
      </c>
      <c r="F360" s="34" t="s">
        <v>38</v>
      </c>
      <c r="G360" s="34" t="s">
        <v>38</v>
      </c>
      <c r="H360" s="34" t="s">
        <v>38</v>
      </c>
      <c r="I360" s="34" t="s">
        <v>38</v>
      </c>
      <c r="J360" s="34" t="s">
        <v>38</v>
      </c>
      <c r="K360" s="34" t="s">
        <v>38</v>
      </c>
      <c r="L360" s="34" t="s">
        <v>38</v>
      </c>
      <c r="M360" s="34" t="s">
        <v>38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34" t="s">
        <v>38</v>
      </c>
      <c r="B420" s="34" t="s">
        <v>38</v>
      </c>
      <c r="C420" s="34" t="s">
        <v>38</v>
      </c>
      <c r="D420" s="34" t="s">
        <v>38</v>
      </c>
      <c r="E420" s="34" t="s">
        <v>38</v>
      </c>
      <c r="F420" s="34" t="s">
        <v>38</v>
      </c>
      <c r="G420" s="34" t="s">
        <v>38</v>
      </c>
      <c r="H420" s="34" t="s">
        <v>38</v>
      </c>
      <c r="I420" s="34" t="s">
        <v>38</v>
      </c>
      <c r="J420" s="34" t="s">
        <v>38</v>
      </c>
      <c r="K420" s="34" t="s">
        <v>38</v>
      </c>
      <c r="L420" s="34" t="s">
        <v>38</v>
      </c>
      <c r="M420" s="34" t="s">
        <v>38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34" t="s">
        <v>38</v>
      </c>
      <c r="B480" s="34" t="s">
        <v>38</v>
      </c>
      <c r="C480" s="34" t="s">
        <v>38</v>
      </c>
      <c r="D480" s="34" t="s">
        <v>38</v>
      </c>
      <c r="E480" s="34" t="s">
        <v>38</v>
      </c>
      <c r="F480" s="34" t="s">
        <v>38</v>
      </c>
      <c r="G480" s="34" t="s">
        <v>38</v>
      </c>
      <c r="H480" s="34" t="s">
        <v>38</v>
      </c>
      <c r="I480" s="34" t="s">
        <v>38</v>
      </c>
      <c r="J480" s="34" t="s">
        <v>38</v>
      </c>
      <c r="K480" s="34" t="s">
        <v>38</v>
      </c>
      <c r="L480" s="34" t="s">
        <v>38</v>
      </c>
      <c r="M480" s="34" t="s">
        <v>38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34" t="s">
        <v>38</v>
      </c>
      <c r="B540" s="34" t="s">
        <v>38</v>
      </c>
      <c r="C540" s="34" t="s">
        <v>38</v>
      </c>
      <c r="D540" s="34" t="s">
        <v>38</v>
      </c>
      <c r="E540" s="34" t="s">
        <v>38</v>
      </c>
      <c r="F540" s="34" t="s">
        <v>38</v>
      </c>
      <c r="G540" s="34" t="s">
        <v>38</v>
      </c>
      <c r="H540" s="34" t="s">
        <v>38</v>
      </c>
      <c r="I540" s="34" t="s">
        <v>38</v>
      </c>
      <c r="J540" s="34" t="s">
        <v>38</v>
      </c>
      <c r="K540" s="34" t="s">
        <v>38</v>
      </c>
      <c r="L540" s="34" t="s">
        <v>38</v>
      </c>
      <c r="M540" s="34" t="s">
        <v>38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34" t="s">
        <v>38</v>
      </c>
      <c r="B600" s="34" t="s">
        <v>38</v>
      </c>
      <c r="C600" s="34" t="s">
        <v>38</v>
      </c>
      <c r="D600" s="34" t="s">
        <v>38</v>
      </c>
      <c r="E600" s="34" t="s">
        <v>38</v>
      </c>
      <c r="F600" s="34" t="s">
        <v>38</v>
      </c>
      <c r="G600" s="34" t="s">
        <v>38</v>
      </c>
      <c r="H600" s="34" t="s">
        <v>38</v>
      </c>
      <c r="I600" s="34" t="s">
        <v>38</v>
      </c>
      <c r="J600" s="34" t="s">
        <v>38</v>
      </c>
      <c r="K600" s="34" t="s">
        <v>38</v>
      </c>
      <c r="L600" s="34" t="s">
        <v>38</v>
      </c>
      <c r="M600" s="34" t="s">
        <v>38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34" t="s">
        <v>38</v>
      </c>
      <c r="B660" s="34" t="s">
        <v>38</v>
      </c>
      <c r="C660" s="34" t="s">
        <v>38</v>
      </c>
      <c r="D660" s="34" t="s">
        <v>38</v>
      </c>
      <c r="E660" s="34" t="s">
        <v>38</v>
      </c>
      <c r="F660" s="34" t="s">
        <v>38</v>
      </c>
      <c r="G660" s="34" t="s">
        <v>38</v>
      </c>
      <c r="H660" s="34" t="s">
        <v>38</v>
      </c>
      <c r="I660" s="34" t="s">
        <v>38</v>
      </c>
      <c r="J660" s="34" t="s">
        <v>38</v>
      </c>
      <c r="K660" s="34" t="s">
        <v>38</v>
      </c>
      <c r="L660" s="34" t="s">
        <v>38</v>
      </c>
      <c r="M660" s="34" t="s">
        <v>38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34" t="s">
        <v>38</v>
      </c>
      <c r="B720" s="34" t="s">
        <v>38</v>
      </c>
      <c r="C720" s="34" t="s">
        <v>38</v>
      </c>
      <c r="D720" s="34" t="s">
        <v>38</v>
      </c>
      <c r="E720" s="34" t="s">
        <v>38</v>
      </c>
      <c r="F720" s="34" t="s">
        <v>38</v>
      </c>
      <c r="G720" s="34" t="s">
        <v>38</v>
      </c>
      <c r="H720" s="34" t="s">
        <v>38</v>
      </c>
      <c r="I720" s="34" t="s">
        <v>38</v>
      </c>
      <c r="J720" s="34" t="s">
        <v>38</v>
      </c>
      <c r="K720" s="34" t="s">
        <v>38</v>
      </c>
      <c r="L720" s="34" t="s">
        <v>38</v>
      </c>
      <c r="M720" s="34" t="s">
        <v>38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34" t="s">
        <v>38</v>
      </c>
      <c r="B780" s="34" t="s">
        <v>38</v>
      </c>
      <c r="C780" s="34" t="s">
        <v>38</v>
      </c>
      <c r="D780" s="34" t="s">
        <v>38</v>
      </c>
      <c r="E780" s="34" t="s">
        <v>38</v>
      </c>
      <c r="F780" s="34" t="s">
        <v>38</v>
      </c>
      <c r="G780" s="34" t="s">
        <v>38</v>
      </c>
      <c r="H780" s="34" t="s">
        <v>38</v>
      </c>
      <c r="I780" s="34" t="s">
        <v>38</v>
      </c>
      <c r="J780" s="34" t="s">
        <v>38</v>
      </c>
      <c r="K780" s="34" t="s">
        <v>38</v>
      </c>
      <c r="L780" s="34" t="s">
        <v>38</v>
      </c>
      <c r="M780" s="34" t="s">
        <v>38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34" t="s">
        <v>38</v>
      </c>
      <c r="B840" s="34" t="s">
        <v>38</v>
      </c>
      <c r="C840" s="34" t="s">
        <v>38</v>
      </c>
      <c r="D840" s="34" t="s">
        <v>38</v>
      </c>
      <c r="E840" s="34" t="s">
        <v>38</v>
      </c>
      <c r="F840" s="34" t="s">
        <v>38</v>
      </c>
      <c r="G840" s="34" t="s">
        <v>38</v>
      </c>
      <c r="H840" s="34" t="s">
        <v>38</v>
      </c>
      <c r="I840" s="34" t="s">
        <v>38</v>
      </c>
      <c r="J840" s="34" t="s">
        <v>38</v>
      </c>
      <c r="K840" s="34" t="s">
        <v>38</v>
      </c>
      <c r="L840" s="34" t="s">
        <v>38</v>
      </c>
      <c r="M840" s="34" t="s">
        <v>38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34" t="s">
        <v>38</v>
      </c>
      <c r="B900" s="34" t="s">
        <v>38</v>
      </c>
      <c r="C900" s="34" t="s">
        <v>38</v>
      </c>
      <c r="D900" s="34" t="s">
        <v>38</v>
      </c>
      <c r="E900" s="34" t="s">
        <v>38</v>
      </c>
      <c r="F900" s="34" t="s">
        <v>38</v>
      </c>
      <c r="G900" s="34" t="s">
        <v>38</v>
      </c>
      <c r="H900" s="34" t="s">
        <v>38</v>
      </c>
      <c r="I900" s="34" t="s">
        <v>38</v>
      </c>
      <c r="J900" s="34" t="s">
        <v>38</v>
      </c>
      <c r="K900" s="34" t="s">
        <v>38</v>
      </c>
      <c r="L900" s="34" t="s">
        <v>38</v>
      </c>
      <c r="M900" s="34" t="s">
        <v>38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34" t="s">
        <v>38</v>
      </c>
      <c r="B960" s="34" t="s">
        <v>38</v>
      </c>
      <c r="C960" s="34" t="s">
        <v>38</v>
      </c>
      <c r="D960" s="34" t="s">
        <v>38</v>
      </c>
      <c r="E960" s="34" t="s">
        <v>38</v>
      </c>
      <c r="F960" s="34" t="s">
        <v>38</v>
      </c>
      <c r="G960" s="34" t="s">
        <v>38</v>
      </c>
      <c r="H960" s="34" t="s">
        <v>38</v>
      </c>
      <c r="I960" s="34" t="s">
        <v>38</v>
      </c>
      <c r="J960" s="34" t="s">
        <v>38</v>
      </c>
      <c r="K960" s="34" t="s">
        <v>38</v>
      </c>
      <c r="L960" s="34" t="s">
        <v>38</v>
      </c>
      <c r="M960" s="34" t="s">
        <v>38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34" t="s">
        <v>38</v>
      </c>
      <c r="B1020" s="34" t="s">
        <v>38</v>
      </c>
      <c r="C1020" s="34" t="s">
        <v>38</v>
      </c>
      <c r="D1020" s="34" t="s">
        <v>38</v>
      </c>
      <c r="E1020" s="34" t="s">
        <v>38</v>
      </c>
      <c r="F1020" s="34" t="s">
        <v>38</v>
      </c>
      <c r="G1020" s="34" t="s">
        <v>38</v>
      </c>
      <c r="H1020" s="34" t="s">
        <v>38</v>
      </c>
      <c r="I1020" s="34" t="s">
        <v>38</v>
      </c>
      <c r="J1020" s="34" t="s">
        <v>38</v>
      </c>
      <c r="K1020" s="34" t="s">
        <v>38</v>
      </c>
      <c r="L1020" s="34" t="s">
        <v>38</v>
      </c>
      <c r="M1020" s="34" t="s">
        <v>38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34" t="s">
        <v>38</v>
      </c>
      <c r="B1080" s="34" t="s">
        <v>38</v>
      </c>
      <c r="C1080" s="34" t="s">
        <v>38</v>
      </c>
      <c r="D1080" s="34" t="s">
        <v>38</v>
      </c>
      <c r="E1080" s="34" t="s">
        <v>38</v>
      </c>
      <c r="F1080" s="34" t="s">
        <v>38</v>
      </c>
      <c r="G1080" s="34" t="s">
        <v>38</v>
      </c>
      <c r="H1080" s="34" t="s">
        <v>38</v>
      </c>
      <c r="I1080" s="34" t="s">
        <v>38</v>
      </c>
      <c r="J1080" s="34" t="s">
        <v>38</v>
      </c>
      <c r="K1080" s="34" t="s">
        <v>38</v>
      </c>
      <c r="L1080" s="34" t="s">
        <v>38</v>
      </c>
      <c r="M1080" s="34" t="s">
        <v>38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34" t="s">
        <v>38</v>
      </c>
      <c r="B1140" s="34" t="s">
        <v>38</v>
      </c>
      <c r="C1140" s="34" t="s">
        <v>38</v>
      </c>
      <c r="D1140" s="34" t="s">
        <v>38</v>
      </c>
      <c r="E1140" s="34" t="s">
        <v>38</v>
      </c>
      <c r="F1140" s="34" t="s">
        <v>38</v>
      </c>
      <c r="G1140" s="34" t="s">
        <v>38</v>
      </c>
      <c r="H1140" s="34" t="s">
        <v>38</v>
      </c>
      <c r="I1140" s="34" t="s">
        <v>38</v>
      </c>
      <c r="J1140" s="34" t="s">
        <v>38</v>
      </c>
      <c r="K1140" s="34" t="s">
        <v>38</v>
      </c>
      <c r="L1140" s="34" t="s">
        <v>38</v>
      </c>
      <c r="M1140" s="34" t="s">
        <v>38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34" t="s">
        <v>38</v>
      </c>
      <c r="B1200" s="34" t="s">
        <v>38</v>
      </c>
      <c r="C1200" s="34" t="s">
        <v>38</v>
      </c>
      <c r="D1200" s="34" t="s">
        <v>38</v>
      </c>
      <c r="E1200" s="34" t="s">
        <v>38</v>
      </c>
      <c r="F1200" s="34" t="s">
        <v>38</v>
      </c>
      <c r="G1200" s="34" t="s">
        <v>38</v>
      </c>
      <c r="H1200" s="34" t="s">
        <v>38</v>
      </c>
      <c r="I1200" s="34" t="s">
        <v>38</v>
      </c>
      <c r="J1200" s="34" t="s">
        <v>38</v>
      </c>
      <c r="K1200" s="34" t="s">
        <v>38</v>
      </c>
      <c r="L1200" s="34" t="s">
        <v>38</v>
      </c>
      <c r="M1200" s="34" t="s">
        <v>38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34" t="s">
        <v>38</v>
      </c>
      <c r="B1260" s="34" t="s">
        <v>38</v>
      </c>
      <c r="C1260" s="34" t="s">
        <v>38</v>
      </c>
      <c r="D1260" s="34" t="s">
        <v>38</v>
      </c>
      <c r="E1260" s="34" t="s">
        <v>38</v>
      </c>
      <c r="F1260" s="34" t="s">
        <v>38</v>
      </c>
      <c r="G1260" s="34" t="s">
        <v>38</v>
      </c>
      <c r="H1260" s="34" t="s">
        <v>38</v>
      </c>
      <c r="I1260" s="34" t="s">
        <v>38</v>
      </c>
      <c r="J1260" s="34" t="s">
        <v>38</v>
      </c>
      <c r="K1260" s="34" t="s">
        <v>38</v>
      </c>
      <c r="L1260" s="34" t="s">
        <v>38</v>
      </c>
      <c r="M1260" s="34" t="s">
        <v>38</v>
      </c>
      <c r="N1260"/>
    </row>
    <row r="1261" spans="1:14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/>
    </row>
    <row r="1262" spans="1:14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/>
    </row>
    <row r="1263" spans="1:14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/>
    </row>
    <row r="1264" spans="1:14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/>
    </row>
    <row r="1265" spans="2:14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</row>
    <row r="1266" spans="2:14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</row>
    <row r="1267" spans="2:14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</row>
    <row r="1268" spans="2:14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/>
    </row>
    <row r="1269" spans="2:14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/>
    </row>
    <row r="1270" spans="2:14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/>
    </row>
    <row r="1271" spans="2:14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/>
    </row>
    <row r="1272" spans="2:14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/>
    </row>
    <row r="1273" spans="2:14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/>
    </row>
    <row r="1274" spans="2:14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</row>
    <row r="1275" spans="2:14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</row>
    <row r="1276" spans="2:14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/>
    </row>
    <row r="1277" spans="2:14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/>
    </row>
    <row r="1278" spans="2:14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/>
    </row>
    <row r="1279" spans="2:14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/>
    </row>
    <row r="1280" spans="2:14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/>
    </row>
    <row r="1281" spans="2:14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/>
    </row>
    <row r="1282" spans="2:14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/>
    </row>
    <row r="1283" spans="2:14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</row>
    <row r="1284" spans="2:14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</row>
    <row r="1285" spans="2:14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/>
    </row>
    <row r="1286" spans="2:14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</row>
    <row r="1287" spans="2:14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</row>
    <row r="1288" spans="2:14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/>
    </row>
    <row r="1289" spans="2:14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</row>
    <row r="1290" spans="2:14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</row>
    <row r="1291" spans="2:14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/>
    </row>
    <row r="1292" spans="2:14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/>
    </row>
    <row r="1293" spans="2:14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</row>
    <row r="1294" spans="2:14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</row>
    <row r="1295" spans="2:14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</row>
    <row r="1296" spans="2:14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</row>
    <row r="1297" spans="2:14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</row>
    <row r="1298" spans="2:14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/>
    </row>
    <row r="1299" spans="2:14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/>
    </row>
    <row r="1300" spans="2:14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/>
    </row>
    <row r="1301" spans="2:14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</row>
    <row r="1302" spans="2:14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</row>
    <row r="1303" spans="2:14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/>
    </row>
    <row r="1304" spans="2:14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/>
    </row>
    <row r="1305" spans="2:14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/>
    </row>
    <row r="1306" spans="2:14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/>
    </row>
    <row r="1307" spans="2:14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</row>
    <row r="1308" spans="2:14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</row>
    <row r="1309" spans="2:14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</row>
    <row r="1310" spans="2:14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</row>
    <row r="1311" spans="2:14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</row>
    <row r="1312" spans="2:14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</row>
    <row r="1313" spans="1:14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/>
    </row>
    <row r="1314" spans="1:14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</row>
    <row r="1315" spans="1:14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</row>
    <row r="1316" spans="1:14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</row>
    <row r="1317" spans="1:14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</row>
    <row r="1318" spans="1:14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/>
    </row>
    <row r="1319" spans="1:14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</row>
    <row r="1320" spans="1:14" x14ac:dyDescent="0.25">
      <c r="A1320" s="34" t="s">
        <v>38</v>
      </c>
      <c r="B1320" s="34" t="s">
        <v>38</v>
      </c>
      <c r="C1320" s="34" t="s">
        <v>38</v>
      </c>
      <c r="D1320" s="34" t="s">
        <v>38</v>
      </c>
      <c r="E1320" s="34" t="s">
        <v>38</v>
      </c>
      <c r="F1320" s="34" t="s">
        <v>38</v>
      </c>
      <c r="G1320" s="34" t="s">
        <v>38</v>
      </c>
      <c r="H1320" s="34" t="s">
        <v>38</v>
      </c>
      <c r="I1320" s="34" t="s">
        <v>38</v>
      </c>
      <c r="J1320" s="34" t="s">
        <v>38</v>
      </c>
      <c r="K1320" s="34" t="s">
        <v>38</v>
      </c>
      <c r="L1320" s="34" t="s">
        <v>38</v>
      </c>
      <c r="M1320" s="34" t="s">
        <v>38</v>
      </c>
      <c r="N1320"/>
    </row>
    <row r="1321" spans="1:14" x14ac:dyDescent="0.25">
      <c r="N1321"/>
    </row>
    <row r="1322" spans="1:14" x14ac:dyDescent="0.25">
      <c r="N1322"/>
    </row>
    <row r="1323" spans="1:14" x14ac:dyDescent="0.25">
      <c r="N1323"/>
    </row>
    <row r="1324" spans="1:14" x14ac:dyDescent="0.25">
      <c r="N1324"/>
    </row>
    <row r="1325" spans="1:14" x14ac:dyDescent="0.25">
      <c r="N1325"/>
    </row>
    <row r="1326" spans="1:14" x14ac:dyDescent="0.25">
      <c r="N1326"/>
    </row>
    <row r="1327" spans="1:14" x14ac:dyDescent="0.25">
      <c r="N1327"/>
    </row>
    <row r="1328" spans="1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N1" s="8" t="s">
        <v>6</v>
      </c>
    </row>
    <row r="2" spans="1:27" x14ac:dyDescent="0.25">
      <c r="A2" s="1" t="s">
        <v>1</v>
      </c>
      <c r="C2" s="2" t="s">
        <v>40</v>
      </c>
      <c r="N2" s="8" t="s">
        <v>6</v>
      </c>
    </row>
    <row r="3" spans="1:27" x14ac:dyDescent="0.25">
      <c r="A3" s="1" t="s">
        <v>2</v>
      </c>
      <c r="C3" s="2" t="s">
        <v>41</v>
      </c>
      <c r="N3" s="8" t="s">
        <v>6</v>
      </c>
      <c r="O3" s="36" t="s">
        <v>42</v>
      </c>
      <c r="P3" s="2" t="s">
        <v>43</v>
      </c>
    </row>
    <row r="4" spans="1:2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37" t="s">
        <v>44</v>
      </c>
    </row>
    <row r="5" spans="1:27" x14ac:dyDescent="0.25">
      <c r="A5" s="5" t="s">
        <v>3</v>
      </c>
      <c r="C5" s="4" t="s">
        <v>45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O5" s="4"/>
      <c r="V5" s="4"/>
      <c r="W5" s="4"/>
      <c r="X5" s="4"/>
      <c r="Y5" s="4"/>
      <c r="Z5" s="4"/>
      <c r="AA5" s="4"/>
    </row>
    <row r="6" spans="1:27" x14ac:dyDescent="0.25">
      <c r="C6" s="7" t="s">
        <v>10</v>
      </c>
      <c r="D6" s="4" t="s">
        <v>46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O6" s="4"/>
      <c r="Q6" s="38" t="s">
        <v>47</v>
      </c>
      <c r="R6" s="38" t="s">
        <v>48</v>
      </c>
      <c r="S6" s="38" t="s">
        <v>49</v>
      </c>
      <c r="T6" s="38" t="s">
        <v>50</v>
      </c>
      <c r="U6" s="38" t="s">
        <v>51</v>
      </c>
      <c r="V6" s="4"/>
      <c r="W6" s="4"/>
      <c r="X6" s="4"/>
      <c r="Y6" s="4"/>
      <c r="Z6" s="4"/>
      <c r="AA6" s="4"/>
    </row>
    <row r="7" spans="1:27" x14ac:dyDescent="0.25">
      <c r="C7" s="7" t="s">
        <v>14</v>
      </c>
      <c r="D7" s="4" t="s">
        <v>52</v>
      </c>
      <c r="E7" s="4"/>
      <c r="F7" s="4"/>
      <c r="G7" s="4"/>
      <c r="H7" s="4"/>
      <c r="I7" s="4"/>
      <c r="J7" s="4"/>
      <c r="K7" s="4"/>
      <c r="L7" s="4"/>
      <c r="M7" s="6"/>
      <c r="N7" s="7" t="s">
        <v>6</v>
      </c>
      <c r="O7" s="4"/>
      <c r="P7" s="39"/>
      <c r="Q7" s="40"/>
      <c r="R7" s="41" t="s">
        <v>53</v>
      </c>
      <c r="S7" s="42"/>
      <c r="T7" s="42"/>
      <c r="U7" s="41" t="s">
        <v>54</v>
      </c>
      <c r="V7" s="4"/>
      <c r="W7" s="4"/>
      <c r="X7" s="4"/>
      <c r="Y7" s="4"/>
      <c r="Z7" s="4"/>
      <c r="AA7" s="4"/>
    </row>
    <row r="8" spans="1:27" x14ac:dyDescent="0.25">
      <c r="A8" s="5"/>
      <c r="B8" s="6"/>
      <c r="C8" s="7" t="s">
        <v>37</v>
      </c>
      <c r="D8" s="4" t="s">
        <v>55</v>
      </c>
      <c r="E8" s="4"/>
      <c r="F8" s="4"/>
      <c r="G8" s="4"/>
      <c r="H8" s="4"/>
      <c r="I8" s="4"/>
      <c r="J8" s="4"/>
      <c r="K8" s="6"/>
      <c r="L8" s="6"/>
      <c r="M8" s="6"/>
      <c r="N8" s="7" t="s">
        <v>6</v>
      </c>
      <c r="O8" s="4"/>
      <c r="P8" s="43"/>
      <c r="Q8" s="23"/>
      <c r="R8" s="44" t="s">
        <v>56</v>
      </c>
      <c r="S8" s="45" t="s">
        <v>57</v>
      </c>
      <c r="T8" s="45"/>
      <c r="U8" s="44" t="s">
        <v>58</v>
      </c>
      <c r="V8" s="4"/>
      <c r="W8" s="4"/>
      <c r="X8" s="4"/>
      <c r="Y8" s="4"/>
      <c r="Z8" s="4"/>
      <c r="AA8" s="4"/>
    </row>
    <row r="9" spans="1:27" x14ac:dyDescent="0.25">
      <c r="A9" s="6"/>
      <c r="B9" s="6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7" t="s">
        <v>6</v>
      </c>
      <c r="O9" s="4"/>
      <c r="P9" s="46" t="s">
        <v>59</v>
      </c>
      <c r="Q9" s="47" t="s">
        <v>60</v>
      </c>
      <c r="R9" s="48" t="s">
        <v>61</v>
      </c>
      <c r="S9" s="47" t="s">
        <v>62</v>
      </c>
      <c r="T9" s="47" t="s">
        <v>61</v>
      </c>
      <c r="U9" s="48" t="s">
        <v>63</v>
      </c>
      <c r="V9" s="4"/>
      <c r="W9" s="4"/>
      <c r="X9" s="4"/>
      <c r="Y9" s="4"/>
      <c r="Z9" s="4"/>
      <c r="AA9" s="4"/>
    </row>
    <row r="10" spans="1:27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7" t="s">
        <v>6</v>
      </c>
      <c r="O10" s="4"/>
      <c r="P10" s="49" t="s">
        <v>64</v>
      </c>
      <c r="Q10" s="50">
        <f>D14</f>
        <v>-3376</v>
      </c>
      <c r="R10" s="51">
        <f>E14</f>
        <v>0</v>
      </c>
      <c r="S10" s="52">
        <f>R10-Q10</f>
        <v>3376</v>
      </c>
      <c r="T10" s="52">
        <f>MAX(0,Q10-R10)</f>
        <v>0</v>
      </c>
      <c r="U10" s="53">
        <f>R10+T10</f>
        <v>0</v>
      </c>
      <c r="V10" s="4"/>
      <c r="W10" s="4"/>
      <c r="X10" s="4"/>
      <c r="Y10" s="4"/>
      <c r="Z10" s="4"/>
      <c r="AA10" s="4"/>
    </row>
    <row r="11" spans="1:27" x14ac:dyDescent="0.25">
      <c r="A11" s="5" t="s">
        <v>4</v>
      </c>
      <c r="B11" s="6"/>
      <c r="C11" s="39"/>
      <c r="D11" s="40"/>
      <c r="E11" s="41" t="s">
        <v>53</v>
      </c>
      <c r="F11" s="4"/>
      <c r="G11" s="4" t="s">
        <v>60</v>
      </c>
      <c r="H11" s="7" t="s">
        <v>5</v>
      </c>
      <c r="I11" s="4" t="s">
        <v>65</v>
      </c>
      <c r="J11" s="4"/>
      <c r="K11" s="6"/>
      <c r="L11" s="6"/>
      <c r="M11" s="6"/>
      <c r="N11" s="7" t="s">
        <v>6</v>
      </c>
      <c r="O11" s="4"/>
      <c r="P11" s="46" t="s">
        <v>66</v>
      </c>
      <c r="Q11" s="54">
        <f>D15</f>
        <v>2482</v>
      </c>
      <c r="R11" s="55">
        <f>E15</f>
        <v>-1368</v>
      </c>
      <c r="S11" s="56">
        <f>R11-Q11</f>
        <v>-3850</v>
      </c>
      <c r="T11" s="56">
        <f>MAX(0,Q11-R11)</f>
        <v>3850</v>
      </c>
      <c r="U11" s="57">
        <f>R11+T11</f>
        <v>2482</v>
      </c>
      <c r="V11" s="4"/>
      <c r="W11" s="4"/>
      <c r="X11" s="4"/>
      <c r="Y11" s="4"/>
      <c r="Z11" s="4"/>
      <c r="AA11" s="4"/>
    </row>
    <row r="12" spans="1:27" x14ac:dyDescent="0.25">
      <c r="A12" s="5"/>
      <c r="B12" s="6"/>
      <c r="C12" s="43"/>
      <c r="D12" s="23"/>
      <c r="E12" s="44" t="s">
        <v>56</v>
      </c>
      <c r="F12" s="4"/>
      <c r="G12" s="4" t="s">
        <v>53</v>
      </c>
      <c r="H12" s="7" t="s">
        <v>5</v>
      </c>
      <c r="I12" s="4" t="s">
        <v>67</v>
      </c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6"/>
      <c r="B13" s="6"/>
      <c r="C13" s="46" t="s">
        <v>59</v>
      </c>
      <c r="D13" s="47" t="s">
        <v>60</v>
      </c>
      <c r="E13" s="48" t="s">
        <v>61</v>
      </c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58" t="s">
        <v>68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6"/>
      <c r="B14" s="6"/>
      <c r="C14" s="49" t="s">
        <v>64</v>
      </c>
      <c r="D14" s="59">
        <v>-3376</v>
      </c>
      <c r="E14" s="60">
        <v>0</v>
      </c>
      <c r="F14" s="4"/>
      <c r="G14" s="4"/>
      <c r="H14" s="4"/>
      <c r="I14" s="4"/>
      <c r="J14" s="4"/>
      <c r="K14" s="6"/>
      <c r="L14" s="6"/>
      <c r="M14" s="6"/>
      <c r="N14" s="7" t="s">
        <v>6</v>
      </c>
      <c r="O14" s="4"/>
      <c r="P14" s="58" t="s">
        <v>69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C15" s="46" t="s">
        <v>66</v>
      </c>
      <c r="D15" s="31">
        <v>2482</v>
      </c>
      <c r="E15" s="32">
        <v>-1368</v>
      </c>
      <c r="F15" s="4"/>
      <c r="G15" s="4"/>
      <c r="H15" s="4"/>
      <c r="I15" s="4"/>
      <c r="J15" s="4"/>
      <c r="K15" s="4"/>
      <c r="L15" s="4"/>
      <c r="M15" s="6"/>
      <c r="N15" s="7" t="s">
        <v>6</v>
      </c>
      <c r="O15" s="4"/>
      <c r="P15" s="58" t="s">
        <v>70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6</v>
      </c>
      <c r="O16" s="4"/>
      <c r="P16" s="5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3:27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7" t="s">
        <v>6</v>
      </c>
      <c r="O17" s="61" t="s">
        <v>71</v>
      </c>
      <c r="P17" s="4" t="s">
        <v>72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3:2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 t="s">
        <v>6</v>
      </c>
      <c r="O18" s="4"/>
      <c r="P18" s="4"/>
      <c r="Q18" s="4"/>
      <c r="R18" s="4"/>
      <c r="S18" s="7"/>
      <c r="T18" s="7" t="s">
        <v>33</v>
      </c>
      <c r="U18" s="4"/>
      <c r="V18" s="4"/>
      <c r="W18" s="4"/>
      <c r="X18" s="4"/>
      <c r="Y18" s="4"/>
      <c r="Z18" s="4"/>
      <c r="AA18" s="4"/>
    </row>
    <row r="19" spans="3:2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7" t="s">
        <v>6</v>
      </c>
      <c r="O19" s="4"/>
      <c r="P19" s="4" t="s">
        <v>46</v>
      </c>
      <c r="Q19" s="4"/>
      <c r="R19" s="7" t="s">
        <v>5</v>
      </c>
      <c r="S19" s="11" t="s">
        <v>73</v>
      </c>
      <c r="T19" s="7"/>
      <c r="U19" s="7"/>
      <c r="V19" s="7"/>
      <c r="W19" s="7"/>
      <c r="X19" s="4"/>
      <c r="Y19" s="4"/>
      <c r="Z19" s="4"/>
      <c r="AA19" s="4"/>
    </row>
    <row r="20" spans="3:2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 t="s">
        <v>61</v>
      </c>
      <c r="Q20" s="4"/>
      <c r="R20" s="7" t="s">
        <v>5</v>
      </c>
      <c r="S20" s="4" t="s">
        <v>77</v>
      </c>
      <c r="T20" s="4"/>
      <c r="U20" s="4"/>
      <c r="V20" s="4"/>
      <c r="W20" s="4"/>
      <c r="X20" s="4"/>
      <c r="Y20" s="4"/>
      <c r="Z20" s="4"/>
      <c r="AA20" s="4"/>
    </row>
    <row r="21" spans="3:2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</row>
    <row r="22" spans="3:2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6</v>
      </c>
      <c r="O22" s="4"/>
      <c r="P22" s="62" t="s">
        <v>74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3:27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6</v>
      </c>
      <c r="O23" s="4"/>
      <c r="P23" s="4"/>
      <c r="Q23" s="4"/>
      <c r="R23" s="7"/>
      <c r="S23" s="11"/>
      <c r="T23" s="4"/>
      <c r="U23" s="4"/>
      <c r="V23" s="4"/>
      <c r="W23" s="4"/>
      <c r="X23" s="4"/>
      <c r="Y23" s="4"/>
      <c r="Z23" s="4"/>
      <c r="AA23" s="4"/>
    </row>
    <row r="24" spans="3:2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6</v>
      </c>
      <c r="O24" s="4"/>
      <c r="P24" s="4" t="s">
        <v>54</v>
      </c>
      <c r="Q24" s="4"/>
      <c r="R24" s="7" t="s">
        <v>5</v>
      </c>
      <c r="S24" s="11" t="s">
        <v>75</v>
      </c>
      <c r="T24" s="4"/>
      <c r="U24" s="4"/>
      <c r="V24" s="4"/>
      <c r="W24" s="4"/>
      <c r="X24" s="4"/>
      <c r="Y24" s="4"/>
      <c r="Z24" s="4"/>
      <c r="AA24" s="4"/>
    </row>
    <row r="25" spans="3:2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3:2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4"/>
      <c r="P26" s="62" t="s">
        <v>76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3:2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7"/>
      <c r="S27" s="11"/>
      <c r="T27" s="4"/>
      <c r="U27" s="4"/>
      <c r="V27" s="4"/>
      <c r="W27" s="4"/>
      <c r="X27" s="4"/>
      <c r="Y27" s="4"/>
      <c r="Z27" s="4"/>
      <c r="AA27" s="4"/>
    </row>
    <row r="28" spans="3:2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3:27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3:2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3:2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3:27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N40" s="7" t="s">
        <v>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N41" s="7" t="s">
        <v>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N42" s="7" t="s">
        <v>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N43" s="7" t="s">
        <v>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N44" s="7" t="s">
        <v>6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N45" s="7" t="s">
        <v>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N46" s="7" t="s">
        <v>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N47" s="7" t="s">
        <v>6</v>
      </c>
    </row>
    <row r="48" spans="1:27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35" t="s">
        <v>39</v>
      </c>
      <c r="B60" s="34" t="s">
        <v>38</v>
      </c>
      <c r="C60" s="34" t="s">
        <v>38</v>
      </c>
      <c r="D60" s="34" t="s">
        <v>38</v>
      </c>
      <c r="E60" s="34" t="s">
        <v>38</v>
      </c>
      <c r="F60" s="34" t="s">
        <v>38</v>
      </c>
      <c r="G60" s="34" t="s">
        <v>38</v>
      </c>
      <c r="H60" s="34" t="s">
        <v>38</v>
      </c>
      <c r="I60" s="34" t="s">
        <v>38</v>
      </c>
      <c r="J60" s="34" t="s">
        <v>38</v>
      </c>
      <c r="K60" s="34" t="s">
        <v>38</v>
      </c>
      <c r="L60" s="34" t="s">
        <v>38</v>
      </c>
      <c r="M60" s="34" t="s">
        <v>38</v>
      </c>
      <c r="N60" s="34" t="s">
        <v>38</v>
      </c>
    </row>
    <row r="61" spans="1:14" x14ac:dyDescent="0.25">
      <c r="A61" s="1" t="s">
        <v>0</v>
      </c>
      <c r="C61" t="s">
        <v>7</v>
      </c>
      <c r="D61" s="3"/>
      <c r="E61" s="3"/>
      <c r="N61" s="8" t="s">
        <v>6</v>
      </c>
    </row>
    <row r="62" spans="1:14" x14ac:dyDescent="0.25">
      <c r="A62" s="1" t="s">
        <v>1</v>
      </c>
      <c r="C62" s="2" t="s">
        <v>8</v>
      </c>
      <c r="N62" s="8" t="s">
        <v>6</v>
      </c>
    </row>
    <row r="63" spans="1:14" x14ac:dyDescent="0.25">
      <c r="A63" s="1" t="s">
        <v>2</v>
      </c>
      <c r="C63" s="2" t="s">
        <v>9</v>
      </c>
      <c r="N63" s="8" t="s">
        <v>6</v>
      </c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</row>
    <row r="65" spans="1:14" x14ac:dyDescent="0.25">
      <c r="A65" s="5" t="s">
        <v>3</v>
      </c>
      <c r="C65" s="4" t="s">
        <v>11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 s="7" t="s">
        <v>6</v>
      </c>
    </row>
    <row r="66" spans="1:14" x14ac:dyDescent="0.25">
      <c r="C66" s="7" t="s">
        <v>10</v>
      </c>
      <c r="D66" s="4" t="s">
        <v>12</v>
      </c>
      <c r="E66" s="4"/>
      <c r="F66" s="4"/>
      <c r="G66" s="4"/>
      <c r="H66" s="4"/>
      <c r="I66" s="4"/>
      <c r="J66" s="4"/>
      <c r="K66" s="4"/>
      <c r="L66" s="4"/>
      <c r="M66" s="6"/>
      <c r="N66" s="7" t="s">
        <v>6</v>
      </c>
    </row>
    <row r="67" spans="1:14" x14ac:dyDescent="0.25">
      <c r="C67" s="7" t="s">
        <v>14</v>
      </c>
      <c r="D67" s="2" t="s">
        <v>15</v>
      </c>
      <c r="L67" s="4"/>
      <c r="M67" s="6"/>
      <c r="N67" s="7" t="s">
        <v>6</v>
      </c>
    </row>
    <row r="68" spans="1:14" x14ac:dyDescent="0.25">
      <c r="C68" s="7" t="s">
        <v>14</v>
      </c>
      <c r="D68" s="2" t="s">
        <v>16</v>
      </c>
      <c r="L68" s="6"/>
      <c r="M68" s="6"/>
      <c r="N68" s="7" t="s">
        <v>6</v>
      </c>
    </row>
    <row r="69" spans="1:14" x14ac:dyDescent="0.25">
      <c r="L69" s="6"/>
      <c r="M69" s="6"/>
      <c r="N69" s="7" t="s">
        <v>6</v>
      </c>
    </row>
    <row r="70" spans="1:14" x14ac:dyDescent="0.25">
      <c r="L70" s="6"/>
      <c r="M70" s="6"/>
      <c r="N70" s="7" t="s">
        <v>6</v>
      </c>
    </row>
    <row r="71" spans="1:14" x14ac:dyDescent="0.25">
      <c r="A71" s="5" t="s">
        <v>4</v>
      </c>
      <c r="C71" s="12" t="s">
        <v>13</v>
      </c>
      <c r="D71" s="13"/>
      <c r="E71" s="14">
        <v>1</v>
      </c>
      <c r="F71" s="15" t="s">
        <v>17</v>
      </c>
      <c r="G71" s="4"/>
      <c r="H71" s="4"/>
      <c r="I71" s="4"/>
      <c r="J71" s="4"/>
      <c r="K71" s="4"/>
      <c r="L71" s="6"/>
      <c r="M71" s="6"/>
      <c r="N71" s="7" t="s">
        <v>6</v>
      </c>
    </row>
    <row r="72" spans="1:14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7" t="s">
        <v>6</v>
      </c>
    </row>
    <row r="73" spans="1:14" x14ac:dyDescent="0.25">
      <c r="A73" s="6"/>
      <c r="B73" s="6"/>
      <c r="C73" s="5" t="s">
        <v>18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 s="7" t="s">
        <v>6</v>
      </c>
    </row>
    <row r="74" spans="1:14" x14ac:dyDescent="0.25">
      <c r="A74" s="6"/>
      <c r="B74" s="6"/>
      <c r="C74" s="16" t="s">
        <v>19</v>
      </c>
      <c r="D74" s="17"/>
      <c r="E74" s="17"/>
      <c r="F74" s="17"/>
      <c r="G74" s="18"/>
      <c r="H74" s="18" t="s">
        <v>20</v>
      </c>
      <c r="I74" s="17" t="s">
        <v>21</v>
      </c>
      <c r="J74" s="17"/>
      <c r="K74" s="18"/>
      <c r="L74" s="6"/>
      <c r="M74" s="6"/>
      <c r="N74" s="7" t="s">
        <v>6</v>
      </c>
    </row>
    <row r="75" spans="1:14" x14ac:dyDescent="0.25">
      <c r="A75" s="6"/>
      <c r="B75" s="6"/>
      <c r="C75" s="12" t="s">
        <v>22</v>
      </c>
      <c r="D75" s="19"/>
      <c r="E75" s="19"/>
      <c r="F75" s="19"/>
      <c r="G75" s="13"/>
      <c r="H75" s="20">
        <v>800</v>
      </c>
      <c r="I75" s="19" t="s">
        <v>23</v>
      </c>
      <c r="J75" s="19"/>
      <c r="K75" s="21"/>
      <c r="L75" s="4"/>
      <c r="M75" s="6"/>
      <c r="N75" s="7" t="s">
        <v>6</v>
      </c>
    </row>
    <row r="76" spans="1:14" x14ac:dyDescent="0.25">
      <c r="A76" s="5"/>
      <c r="B76" s="6"/>
      <c r="C76" s="22" t="s">
        <v>24</v>
      </c>
      <c r="D76" s="23"/>
      <c r="E76" s="23"/>
      <c r="F76" s="23"/>
      <c r="G76" s="24"/>
      <c r="H76" s="25">
        <v>190</v>
      </c>
      <c r="I76" s="23" t="s">
        <v>25</v>
      </c>
      <c r="J76" s="23"/>
      <c r="K76" s="26"/>
      <c r="L76" s="4"/>
      <c r="M76" s="6"/>
      <c r="N76" s="7" t="s">
        <v>6</v>
      </c>
    </row>
    <row r="77" spans="1:14" x14ac:dyDescent="0.25">
      <c r="A77" s="6"/>
      <c r="B77" s="6"/>
      <c r="C77" s="27" t="s">
        <v>26</v>
      </c>
      <c r="D77" s="9"/>
      <c r="E77" s="9"/>
      <c r="F77" s="9"/>
      <c r="G77" s="10"/>
      <c r="H77" s="28">
        <v>20</v>
      </c>
      <c r="I77" s="9" t="s">
        <v>27</v>
      </c>
      <c r="J77" s="9"/>
      <c r="K77" s="29"/>
      <c r="L77" s="4"/>
      <c r="M77" s="6"/>
      <c r="N77" s="7" t="s">
        <v>6</v>
      </c>
    </row>
    <row r="78" spans="1:14" x14ac:dyDescent="0.25">
      <c r="A78" s="6"/>
      <c r="B78" s="6"/>
      <c r="C78" s="22" t="s">
        <v>28</v>
      </c>
      <c r="D78" s="23"/>
      <c r="E78" s="23"/>
      <c r="F78" s="23"/>
      <c r="G78" s="24"/>
      <c r="H78" s="25">
        <v>30</v>
      </c>
      <c r="I78" s="23" t="s">
        <v>25</v>
      </c>
      <c r="J78" s="23"/>
      <c r="K78" s="26"/>
      <c r="L78" s="4"/>
      <c r="M78" s="6"/>
      <c r="N78" s="7" t="s">
        <v>6</v>
      </c>
    </row>
    <row r="79" spans="1:14" x14ac:dyDescent="0.25">
      <c r="C79" s="27" t="s">
        <v>29</v>
      </c>
      <c r="D79" s="9"/>
      <c r="E79" s="9"/>
      <c r="F79" s="9"/>
      <c r="G79" s="10"/>
      <c r="H79" s="28">
        <v>40</v>
      </c>
      <c r="I79" s="30">
        <f>H79/E71</f>
        <v>40</v>
      </c>
      <c r="J79" s="9" t="s">
        <v>30</v>
      </c>
      <c r="K79" s="10"/>
      <c r="L79" s="4"/>
      <c r="M79" s="6"/>
      <c r="N79" s="7" t="s">
        <v>6</v>
      </c>
    </row>
    <row r="80" spans="1:14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 s="7" t="s">
        <v>6</v>
      </c>
    </row>
    <row r="81" spans="3:14" x14ac:dyDescent="0.25">
      <c r="C81" s="5" t="s">
        <v>31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 s="7" t="s">
        <v>6</v>
      </c>
    </row>
    <row r="82" spans="3:14" x14ac:dyDescent="0.25">
      <c r="C82" s="12" t="s">
        <v>32</v>
      </c>
      <c r="D82" s="19"/>
      <c r="E82" s="19"/>
      <c r="F82" s="19"/>
      <c r="G82" s="19"/>
      <c r="H82" s="19"/>
      <c r="I82" s="19"/>
      <c r="J82" s="19"/>
      <c r="K82" s="13"/>
      <c r="L82" s="4"/>
      <c r="M82" s="6"/>
      <c r="N82" s="7" t="s">
        <v>6</v>
      </c>
    </row>
    <row r="83" spans="3:14" x14ac:dyDescent="0.25">
      <c r="C83" s="27" t="s">
        <v>34</v>
      </c>
      <c r="D83" s="9"/>
      <c r="E83" s="9"/>
      <c r="F83" s="9"/>
      <c r="G83" s="9"/>
      <c r="H83" s="9"/>
      <c r="I83" s="9"/>
      <c r="J83" s="9"/>
      <c r="K83" s="10"/>
      <c r="L83" s="4"/>
      <c r="M83" s="6"/>
      <c r="N83" s="7" t="s">
        <v>6</v>
      </c>
    </row>
    <row r="84" spans="3:14" x14ac:dyDescent="0.25">
      <c r="C84" s="27" t="s">
        <v>35</v>
      </c>
      <c r="D84" s="9"/>
      <c r="E84" s="9"/>
      <c r="F84" s="9"/>
      <c r="G84" s="9"/>
      <c r="H84" s="9"/>
      <c r="I84" s="9"/>
      <c r="J84" s="31">
        <f>E71</f>
        <v>1</v>
      </c>
      <c r="K84" s="32" t="str">
        <f>F71</f>
        <v>year(s)</v>
      </c>
      <c r="L84" s="4"/>
      <c r="M84" s="6"/>
      <c r="N84" s="7" t="s">
        <v>6</v>
      </c>
    </row>
    <row r="85" spans="3:14" x14ac:dyDescent="0.25">
      <c r="C85" s="27" t="s">
        <v>36</v>
      </c>
      <c r="D85" s="9"/>
      <c r="E85" s="9"/>
      <c r="F85" s="9"/>
      <c r="G85" s="9"/>
      <c r="H85" s="9"/>
      <c r="I85" s="9"/>
      <c r="J85" s="9"/>
      <c r="K85" s="10"/>
      <c r="L85" s="4"/>
      <c r="M85" s="6"/>
      <c r="N85" s="7" t="s">
        <v>6</v>
      </c>
    </row>
    <row r="86" spans="3:14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 s="7" t="s">
        <v>6</v>
      </c>
    </row>
    <row r="87" spans="3:14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 s="7" t="s">
        <v>6</v>
      </c>
    </row>
    <row r="88" spans="3:14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 s="7" t="s">
        <v>6</v>
      </c>
    </row>
    <row r="89" spans="3:14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 s="7" t="s">
        <v>6</v>
      </c>
    </row>
    <row r="90" spans="3:14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 s="7" t="s">
        <v>6</v>
      </c>
    </row>
    <row r="91" spans="3:14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 s="7" t="s">
        <v>6</v>
      </c>
    </row>
    <row r="92" spans="3:14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 s="7" t="s">
        <v>6</v>
      </c>
    </row>
    <row r="93" spans="3:14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 s="7" t="s">
        <v>6</v>
      </c>
    </row>
    <row r="94" spans="3:14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 s="7" t="s">
        <v>6</v>
      </c>
    </row>
    <row r="95" spans="3:14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 s="7" t="s">
        <v>6</v>
      </c>
    </row>
    <row r="96" spans="3:14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 s="7" t="s">
        <v>6</v>
      </c>
    </row>
    <row r="97" spans="1:14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 s="7" t="s">
        <v>6</v>
      </c>
    </row>
    <row r="98" spans="1:14" x14ac:dyDescent="0.25">
      <c r="C98" s="4"/>
      <c r="D98" s="4"/>
      <c r="E98" s="4"/>
      <c r="F98" s="4"/>
      <c r="G98" s="4"/>
      <c r="H98" s="33"/>
      <c r="I98" s="4"/>
      <c r="J98" s="4"/>
      <c r="K98" s="4"/>
      <c r="L98" s="4"/>
      <c r="M98" s="6"/>
      <c r="N98" s="7" t="s">
        <v>6</v>
      </c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 t="s">
        <v>6</v>
      </c>
    </row>
    <row r="100" spans="1:14" x14ac:dyDescent="0.25">
      <c r="N100" s="7" t="s">
        <v>6</v>
      </c>
    </row>
    <row r="101" spans="1:14" x14ac:dyDescent="0.25">
      <c r="N101" s="7" t="s">
        <v>6</v>
      </c>
    </row>
    <row r="102" spans="1:14" x14ac:dyDescent="0.25">
      <c r="N102" s="7" t="s">
        <v>6</v>
      </c>
    </row>
    <row r="103" spans="1:14" x14ac:dyDescent="0.25">
      <c r="N103" s="7" t="s">
        <v>6</v>
      </c>
    </row>
    <row r="104" spans="1:14" x14ac:dyDescent="0.25">
      <c r="N104" s="7" t="s">
        <v>6</v>
      </c>
    </row>
    <row r="105" spans="1:14" x14ac:dyDescent="0.25">
      <c r="N105" s="7" t="s">
        <v>6</v>
      </c>
    </row>
    <row r="106" spans="1:14" x14ac:dyDescent="0.25">
      <c r="N106" s="7" t="s">
        <v>6</v>
      </c>
    </row>
    <row r="107" spans="1:14" x14ac:dyDescent="0.25">
      <c r="N107" s="7" t="s">
        <v>6</v>
      </c>
    </row>
    <row r="108" spans="1:14" x14ac:dyDescent="0.25">
      <c r="N108" s="7" t="s">
        <v>6</v>
      </c>
    </row>
    <row r="109" spans="1:14" x14ac:dyDescent="0.25">
      <c r="N109" s="7" t="s">
        <v>6</v>
      </c>
    </row>
    <row r="110" spans="1:14" x14ac:dyDescent="0.25">
      <c r="N110" s="7" t="s">
        <v>6</v>
      </c>
    </row>
    <row r="111" spans="1:14" x14ac:dyDescent="0.25">
      <c r="N111" s="7" t="s">
        <v>6</v>
      </c>
    </row>
    <row r="112" spans="1:14" x14ac:dyDescent="0.25">
      <c r="N112" s="7" t="s">
        <v>6</v>
      </c>
    </row>
    <row r="113" spans="1:14" x14ac:dyDescent="0.25">
      <c r="N113" s="7" t="s">
        <v>6</v>
      </c>
    </row>
    <row r="114" spans="1:14" x14ac:dyDescent="0.25">
      <c r="N114" s="7" t="s">
        <v>6</v>
      </c>
    </row>
    <row r="115" spans="1:14" x14ac:dyDescent="0.25">
      <c r="N115" s="7" t="s">
        <v>6</v>
      </c>
    </row>
    <row r="116" spans="1:14" x14ac:dyDescent="0.25">
      <c r="N116" s="7" t="s">
        <v>6</v>
      </c>
    </row>
    <row r="117" spans="1:14" x14ac:dyDescent="0.25">
      <c r="N117" s="7" t="s">
        <v>6</v>
      </c>
    </row>
    <row r="118" spans="1:14" x14ac:dyDescent="0.25">
      <c r="N118" s="7" t="s">
        <v>6</v>
      </c>
    </row>
    <row r="119" spans="1:14" x14ac:dyDescent="0.25">
      <c r="N119" s="7" t="s">
        <v>6</v>
      </c>
    </row>
    <row r="120" spans="1:14" x14ac:dyDescent="0.25">
      <c r="A120" s="34" t="s">
        <v>38</v>
      </c>
      <c r="B120" s="34" t="s">
        <v>38</v>
      </c>
      <c r="C120" s="34" t="s">
        <v>38</v>
      </c>
      <c r="D120" s="34" t="s">
        <v>38</v>
      </c>
      <c r="E120" s="34" t="s">
        <v>38</v>
      </c>
      <c r="F120" s="34" t="s">
        <v>38</v>
      </c>
      <c r="G120" s="34" t="s">
        <v>38</v>
      </c>
      <c r="H120" s="34" t="s">
        <v>38</v>
      </c>
      <c r="I120" s="34" t="s">
        <v>38</v>
      </c>
      <c r="J120" s="34" t="s">
        <v>38</v>
      </c>
      <c r="K120" s="34" t="s">
        <v>38</v>
      </c>
      <c r="L120" s="34" t="s">
        <v>38</v>
      </c>
      <c r="M120" s="34" t="s">
        <v>38</v>
      </c>
      <c r="N120" s="34" t="s">
        <v>38</v>
      </c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</row>
    <row r="180" spans="1:14" x14ac:dyDescent="0.25">
      <c r="A180" s="34" t="s">
        <v>38</v>
      </c>
      <c r="B180" s="34" t="s">
        <v>38</v>
      </c>
      <c r="C180" s="34" t="s">
        <v>38</v>
      </c>
      <c r="D180" s="34" t="s">
        <v>38</v>
      </c>
      <c r="E180" s="34" t="s">
        <v>38</v>
      </c>
      <c r="F180" s="34" t="s">
        <v>38</v>
      </c>
      <c r="G180" s="34" t="s">
        <v>38</v>
      </c>
      <c r="H180" s="34" t="s">
        <v>38</v>
      </c>
      <c r="I180" s="34" t="s">
        <v>38</v>
      </c>
      <c r="J180" s="34" t="s">
        <v>38</v>
      </c>
      <c r="K180" s="34" t="s">
        <v>38</v>
      </c>
      <c r="L180" s="34" t="s">
        <v>38</v>
      </c>
      <c r="M180" s="34" t="s">
        <v>38</v>
      </c>
      <c r="N180" s="34" t="s">
        <v>38</v>
      </c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</row>
    <row r="240" spans="1:14" x14ac:dyDescent="0.25">
      <c r="A240" s="34" t="s">
        <v>38</v>
      </c>
      <c r="B240" s="34" t="s">
        <v>38</v>
      </c>
      <c r="C240" s="34" t="s">
        <v>38</v>
      </c>
      <c r="D240" s="34" t="s">
        <v>38</v>
      </c>
      <c r="E240" s="34" t="s">
        <v>38</v>
      </c>
      <c r="F240" s="34" t="s">
        <v>38</v>
      </c>
      <c r="G240" s="34" t="s">
        <v>38</v>
      </c>
      <c r="H240" s="34" t="s">
        <v>38</v>
      </c>
      <c r="I240" s="34" t="s">
        <v>38</v>
      </c>
      <c r="J240" s="34" t="s">
        <v>38</v>
      </c>
      <c r="K240" s="34" t="s">
        <v>38</v>
      </c>
      <c r="L240" s="34" t="s">
        <v>38</v>
      </c>
      <c r="M240" s="34" t="s">
        <v>38</v>
      </c>
      <c r="N240" s="34" t="s">
        <v>38</v>
      </c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</row>
    <row r="300" spans="1:14" x14ac:dyDescent="0.25">
      <c r="A300" s="34" t="s">
        <v>38</v>
      </c>
      <c r="B300" s="34" t="s">
        <v>38</v>
      </c>
      <c r="C300" s="34" t="s">
        <v>38</v>
      </c>
      <c r="D300" s="34" t="s">
        <v>38</v>
      </c>
      <c r="E300" s="34" t="s">
        <v>38</v>
      </c>
      <c r="F300" s="34" t="s">
        <v>38</v>
      </c>
      <c r="G300" s="34" t="s">
        <v>38</v>
      </c>
      <c r="H300" s="34" t="s">
        <v>38</v>
      </c>
      <c r="I300" s="34" t="s">
        <v>38</v>
      </c>
      <c r="J300" s="34" t="s">
        <v>38</v>
      </c>
      <c r="K300" s="34" t="s">
        <v>38</v>
      </c>
      <c r="L300" s="34" t="s">
        <v>38</v>
      </c>
      <c r="M300" s="34" t="s">
        <v>38</v>
      </c>
      <c r="N300" s="34" t="s">
        <v>38</v>
      </c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</row>
    <row r="360" spans="1:14" x14ac:dyDescent="0.25">
      <c r="A360" s="34" t="s">
        <v>38</v>
      </c>
      <c r="B360" s="34" t="s">
        <v>38</v>
      </c>
      <c r="C360" s="34" t="s">
        <v>38</v>
      </c>
      <c r="D360" s="34" t="s">
        <v>38</v>
      </c>
      <c r="E360" s="34" t="s">
        <v>38</v>
      </c>
      <c r="F360" s="34" t="s">
        <v>38</v>
      </c>
      <c r="G360" s="34" t="s">
        <v>38</v>
      </c>
      <c r="H360" s="34" t="s">
        <v>38</v>
      </c>
      <c r="I360" s="34" t="s">
        <v>38</v>
      </c>
      <c r="J360" s="34" t="s">
        <v>38</v>
      </c>
      <c r="K360" s="34" t="s">
        <v>38</v>
      </c>
      <c r="L360" s="34" t="s">
        <v>38</v>
      </c>
      <c r="M360" s="34" t="s">
        <v>38</v>
      </c>
      <c r="N360" s="34" t="s">
        <v>38</v>
      </c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</row>
    <row r="420" spans="1:14" x14ac:dyDescent="0.25">
      <c r="A420" s="34" t="s">
        <v>38</v>
      </c>
      <c r="B420" s="34" t="s">
        <v>38</v>
      </c>
      <c r="C420" s="34" t="s">
        <v>38</v>
      </c>
      <c r="D420" s="34" t="s">
        <v>38</v>
      </c>
      <c r="E420" s="34" t="s">
        <v>38</v>
      </c>
      <c r="F420" s="34" t="s">
        <v>38</v>
      </c>
      <c r="G420" s="34" t="s">
        <v>38</v>
      </c>
      <c r="H420" s="34" t="s">
        <v>38</v>
      </c>
      <c r="I420" s="34" t="s">
        <v>38</v>
      </c>
      <c r="J420" s="34" t="s">
        <v>38</v>
      </c>
      <c r="K420" s="34" t="s">
        <v>38</v>
      </c>
      <c r="L420" s="34" t="s">
        <v>38</v>
      </c>
      <c r="M420" s="34" t="s">
        <v>38</v>
      </c>
      <c r="N420" s="34" t="s">
        <v>38</v>
      </c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</row>
    <row r="480" spans="1:14" x14ac:dyDescent="0.25">
      <c r="A480" s="34" t="s">
        <v>38</v>
      </c>
      <c r="B480" s="34" t="s">
        <v>38</v>
      </c>
      <c r="C480" s="34" t="s">
        <v>38</v>
      </c>
      <c r="D480" s="34" t="s">
        <v>38</v>
      </c>
      <c r="E480" s="34" t="s">
        <v>38</v>
      </c>
      <c r="F480" s="34" t="s">
        <v>38</v>
      </c>
      <c r="G480" s="34" t="s">
        <v>38</v>
      </c>
      <c r="H480" s="34" t="s">
        <v>38</v>
      </c>
      <c r="I480" s="34" t="s">
        <v>38</v>
      </c>
      <c r="J480" s="34" t="s">
        <v>38</v>
      </c>
      <c r="K480" s="34" t="s">
        <v>38</v>
      </c>
      <c r="L480" s="34" t="s">
        <v>38</v>
      </c>
      <c r="M480" s="34" t="s">
        <v>38</v>
      </c>
      <c r="N480" s="34" t="s">
        <v>38</v>
      </c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</row>
    <row r="540" spans="1:14" x14ac:dyDescent="0.25">
      <c r="A540" s="34" t="s">
        <v>38</v>
      </c>
      <c r="B540" s="34" t="s">
        <v>38</v>
      </c>
      <c r="C540" s="34" t="s">
        <v>38</v>
      </c>
      <c r="D540" s="34" t="s">
        <v>38</v>
      </c>
      <c r="E540" s="34" t="s">
        <v>38</v>
      </c>
      <c r="F540" s="34" t="s">
        <v>38</v>
      </c>
      <c r="G540" s="34" t="s">
        <v>38</v>
      </c>
      <c r="H540" s="34" t="s">
        <v>38</v>
      </c>
      <c r="I540" s="34" t="s">
        <v>38</v>
      </c>
      <c r="J540" s="34" t="s">
        <v>38</v>
      </c>
      <c r="K540" s="34" t="s">
        <v>38</v>
      </c>
      <c r="L540" s="34" t="s">
        <v>38</v>
      </c>
      <c r="M540" s="34" t="s">
        <v>38</v>
      </c>
      <c r="N540" s="34" t="s">
        <v>38</v>
      </c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</row>
    <row r="600" spans="1:14" x14ac:dyDescent="0.25">
      <c r="A600" s="34" t="s">
        <v>38</v>
      </c>
      <c r="B600" s="34" t="s">
        <v>38</v>
      </c>
      <c r="C600" s="34" t="s">
        <v>38</v>
      </c>
      <c r="D600" s="34" t="s">
        <v>38</v>
      </c>
      <c r="E600" s="34" t="s">
        <v>38</v>
      </c>
      <c r="F600" s="34" t="s">
        <v>38</v>
      </c>
      <c r="G600" s="34" t="s">
        <v>38</v>
      </c>
      <c r="H600" s="34" t="s">
        <v>38</v>
      </c>
      <c r="I600" s="34" t="s">
        <v>38</v>
      </c>
      <c r="J600" s="34" t="s">
        <v>38</v>
      </c>
      <c r="K600" s="34" t="s">
        <v>38</v>
      </c>
      <c r="L600" s="34" t="s">
        <v>38</v>
      </c>
      <c r="M600" s="34" t="s">
        <v>38</v>
      </c>
      <c r="N600" s="34" t="s">
        <v>38</v>
      </c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</row>
    <row r="660" spans="1:14" x14ac:dyDescent="0.25">
      <c r="A660" s="34" t="s">
        <v>38</v>
      </c>
      <c r="B660" s="34" t="s">
        <v>38</v>
      </c>
      <c r="C660" s="34" t="s">
        <v>38</v>
      </c>
      <c r="D660" s="34" t="s">
        <v>38</v>
      </c>
      <c r="E660" s="34" t="s">
        <v>38</v>
      </c>
      <c r="F660" s="34" t="s">
        <v>38</v>
      </c>
      <c r="G660" s="34" t="s">
        <v>38</v>
      </c>
      <c r="H660" s="34" t="s">
        <v>38</v>
      </c>
      <c r="I660" s="34" t="s">
        <v>38</v>
      </c>
      <c r="J660" s="34" t="s">
        <v>38</v>
      </c>
      <c r="K660" s="34" t="s">
        <v>38</v>
      </c>
      <c r="L660" s="34" t="s">
        <v>38</v>
      </c>
      <c r="M660" s="34" t="s">
        <v>38</v>
      </c>
      <c r="N660" s="34" t="s">
        <v>38</v>
      </c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</row>
    <row r="720" spans="1:14" x14ac:dyDescent="0.25">
      <c r="A720" s="34" t="s">
        <v>38</v>
      </c>
      <c r="B720" s="34" t="s">
        <v>38</v>
      </c>
      <c r="C720" s="34" t="s">
        <v>38</v>
      </c>
      <c r="D720" s="34" t="s">
        <v>38</v>
      </c>
      <c r="E720" s="34" t="s">
        <v>38</v>
      </c>
      <c r="F720" s="34" t="s">
        <v>38</v>
      </c>
      <c r="G720" s="34" t="s">
        <v>38</v>
      </c>
      <c r="H720" s="34" t="s">
        <v>38</v>
      </c>
      <c r="I720" s="34" t="s">
        <v>38</v>
      </c>
      <c r="J720" s="34" t="s">
        <v>38</v>
      </c>
      <c r="K720" s="34" t="s">
        <v>38</v>
      </c>
      <c r="L720" s="34" t="s">
        <v>38</v>
      </c>
      <c r="M720" s="34" t="s">
        <v>38</v>
      </c>
      <c r="N720" s="34" t="s">
        <v>38</v>
      </c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</row>
    <row r="780" spans="1:14" x14ac:dyDescent="0.25">
      <c r="A780" s="34" t="s">
        <v>38</v>
      </c>
      <c r="B780" s="34" t="s">
        <v>38</v>
      </c>
      <c r="C780" s="34" t="s">
        <v>38</v>
      </c>
      <c r="D780" s="34" t="s">
        <v>38</v>
      </c>
      <c r="E780" s="34" t="s">
        <v>38</v>
      </c>
      <c r="F780" s="34" t="s">
        <v>38</v>
      </c>
      <c r="G780" s="34" t="s">
        <v>38</v>
      </c>
      <c r="H780" s="34" t="s">
        <v>38</v>
      </c>
      <c r="I780" s="34" t="s">
        <v>38</v>
      </c>
      <c r="J780" s="34" t="s">
        <v>38</v>
      </c>
      <c r="K780" s="34" t="s">
        <v>38</v>
      </c>
      <c r="L780" s="34" t="s">
        <v>38</v>
      </c>
      <c r="M780" s="34" t="s">
        <v>38</v>
      </c>
      <c r="N780" s="34" t="s">
        <v>38</v>
      </c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</row>
    <row r="840" spans="1:14" x14ac:dyDescent="0.25">
      <c r="A840" s="34" t="s">
        <v>38</v>
      </c>
      <c r="B840" s="34" t="s">
        <v>38</v>
      </c>
      <c r="C840" s="34" t="s">
        <v>38</v>
      </c>
      <c r="D840" s="34" t="s">
        <v>38</v>
      </c>
      <c r="E840" s="34" t="s">
        <v>38</v>
      </c>
      <c r="F840" s="34" t="s">
        <v>38</v>
      </c>
      <c r="G840" s="34" t="s">
        <v>38</v>
      </c>
      <c r="H840" s="34" t="s">
        <v>38</v>
      </c>
      <c r="I840" s="34" t="s">
        <v>38</v>
      </c>
      <c r="J840" s="34" t="s">
        <v>38</v>
      </c>
      <c r="K840" s="34" t="s">
        <v>38</v>
      </c>
      <c r="L840" s="34" t="s">
        <v>38</v>
      </c>
      <c r="M840" s="34" t="s">
        <v>38</v>
      </c>
      <c r="N840" s="34" t="s">
        <v>38</v>
      </c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</row>
    <row r="900" spans="1:14" x14ac:dyDescent="0.25">
      <c r="A900" s="34" t="s">
        <v>38</v>
      </c>
      <c r="B900" s="34" t="s">
        <v>38</v>
      </c>
      <c r="C900" s="34" t="s">
        <v>38</v>
      </c>
      <c r="D900" s="34" t="s">
        <v>38</v>
      </c>
      <c r="E900" s="34" t="s">
        <v>38</v>
      </c>
      <c r="F900" s="34" t="s">
        <v>38</v>
      </c>
      <c r="G900" s="34" t="s">
        <v>38</v>
      </c>
      <c r="H900" s="34" t="s">
        <v>38</v>
      </c>
      <c r="I900" s="34" t="s">
        <v>38</v>
      </c>
      <c r="J900" s="34" t="s">
        <v>38</v>
      </c>
      <c r="K900" s="34" t="s">
        <v>38</v>
      </c>
      <c r="L900" s="34" t="s">
        <v>38</v>
      </c>
      <c r="M900" s="34" t="s">
        <v>38</v>
      </c>
      <c r="N900" s="34" t="s">
        <v>38</v>
      </c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</row>
    <row r="960" spans="1:14" x14ac:dyDescent="0.25">
      <c r="A960" s="34" t="s">
        <v>38</v>
      </c>
      <c r="B960" s="34" t="s">
        <v>38</v>
      </c>
      <c r="C960" s="34" t="s">
        <v>38</v>
      </c>
      <c r="D960" s="34" t="s">
        <v>38</v>
      </c>
      <c r="E960" s="34" t="s">
        <v>38</v>
      </c>
      <c r="F960" s="34" t="s">
        <v>38</v>
      </c>
      <c r="G960" s="34" t="s">
        <v>38</v>
      </c>
      <c r="H960" s="34" t="s">
        <v>38</v>
      </c>
      <c r="I960" s="34" t="s">
        <v>38</v>
      </c>
      <c r="J960" s="34" t="s">
        <v>38</v>
      </c>
      <c r="K960" s="34" t="s">
        <v>38</v>
      </c>
      <c r="L960" s="34" t="s">
        <v>38</v>
      </c>
      <c r="M960" s="34" t="s">
        <v>38</v>
      </c>
      <c r="N960" s="34" t="s">
        <v>38</v>
      </c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</row>
    <row r="1020" spans="1:14" x14ac:dyDescent="0.25">
      <c r="A1020" s="34" t="s">
        <v>38</v>
      </c>
      <c r="B1020" s="34" t="s">
        <v>38</v>
      </c>
      <c r="C1020" s="34" t="s">
        <v>38</v>
      </c>
      <c r="D1020" s="34" t="s">
        <v>38</v>
      </c>
      <c r="E1020" s="34" t="s">
        <v>38</v>
      </c>
      <c r="F1020" s="34" t="s">
        <v>38</v>
      </c>
      <c r="G1020" s="34" t="s">
        <v>38</v>
      </c>
      <c r="H1020" s="34" t="s">
        <v>38</v>
      </c>
      <c r="I1020" s="34" t="s">
        <v>38</v>
      </c>
      <c r="J1020" s="34" t="s">
        <v>38</v>
      </c>
      <c r="K1020" s="34" t="s">
        <v>38</v>
      </c>
      <c r="L1020" s="34" t="s">
        <v>38</v>
      </c>
      <c r="M1020" s="34" t="s">
        <v>38</v>
      </c>
      <c r="N1020" s="34" t="s">
        <v>38</v>
      </c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</row>
    <row r="1080" spans="1:14" x14ac:dyDescent="0.25">
      <c r="A1080" s="34" t="s">
        <v>38</v>
      </c>
      <c r="B1080" s="34" t="s">
        <v>38</v>
      </c>
      <c r="C1080" s="34" t="s">
        <v>38</v>
      </c>
      <c r="D1080" s="34" t="s">
        <v>38</v>
      </c>
      <c r="E1080" s="34" t="s">
        <v>38</v>
      </c>
      <c r="F1080" s="34" t="s">
        <v>38</v>
      </c>
      <c r="G1080" s="34" t="s">
        <v>38</v>
      </c>
      <c r="H1080" s="34" t="s">
        <v>38</v>
      </c>
      <c r="I1080" s="34" t="s">
        <v>38</v>
      </c>
      <c r="J1080" s="34" t="s">
        <v>38</v>
      </c>
      <c r="K1080" s="34" t="s">
        <v>38</v>
      </c>
      <c r="L1080" s="34" t="s">
        <v>38</v>
      </c>
      <c r="M1080" s="34" t="s">
        <v>38</v>
      </c>
      <c r="N1080" s="34" t="s">
        <v>38</v>
      </c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</row>
    <row r="1140" spans="1:14" x14ac:dyDescent="0.25">
      <c r="A1140" s="34" t="s">
        <v>38</v>
      </c>
      <c r="B1140" s="34" t="s">
        <v>38</v>
      </c>
      <c r="C1140" s="34" t="s">
        <v>38</v>
      </c>
      <c r="D1140" s="34" t="s">
        <v>38</v>
      </c>
      <c r="E1140" s="34" t="s">
        <v>38</v>
      </c>
      <c r="F1140" s="34" t="s">
        <v>38</v>
      </c>
      <c r="G1140" s="34" t="s">
        <v>38</v>
      </c>
      <c r="H1140" s="34" t="s">
        <v>38</v>
      </c>
      <c r="I1140" s="34" t="s">
        <v>38</v>
      </c>
      <c r="J1140" s="34" t="s">
        <v>38</v>
      </c>
      <c r="K1140" s="34" t="s">
        <v>38</v>
      </c>
      <c r="L1140" s="34" t="s">
        <v>38</v>
      </c>
      <c r="M1140" s="34" t="s">
        <v>38</v>
      </c>
      <c r="N1140" s="34" t="s">
        <v>38</v>
      </c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</row>
    <row r="1200" spans="1:14" x14ac:dyDescent="0.25">
      <c r="A1200" s="34" t="s">
        <v>38</v>
      </c>
      <c r="B1200" s="34" t="s">
        <v>38</v>
      </c>
      <c r="C1200" s="34" t="s">
        <v>38</v>
      </c>
      <c r="D1200" s="34" t="s">
        <v>38</v>
      </c>
      <c r="E1200" s="34" t="s">
        <v>38</v>
      </c>
      <c r="F1200" s="34" t="s">
        <v>38</v>
      </c>
      <c r="G1200" s="34" t="s">
        <v>38</v>
      </c>
      <c r="H1200" s="34" t="s">
        <v>38</v>
      </c>
      <c r="I1200" s="34" t="s">
        <v>38</v>
      </c>
      <c r="J1200" s="34" t="s">
        <v>38</v>
      </c>
      <c r="K1200" s="34" t="s">
        <v>38</v>
      </c>
      <c r="L1200" s="34" t="s">
        <v>38</v>
      </c>
      <c r="M1200" s="34" t="s">
        <v>38</v>
      </c>
      <c r="N1200" s="34" t="s">
        <v>38</v>
      </c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</row>
    <row r="1260" spans="1:14" x14ac:dyDescent="0.25">
      <c r="A1260" s="34" t="s">
        <v>38</v>
      </c>
      <c r="B1260" s="34" t="s">
        <v>38</v>
      </c>
      <c r="C1260" s="34" t="s">
        <v>38</v>
      </c>
      <c r="D1260" s="34" t="s">
        <v>38</v>
      </c>
      <c r="E1260" s="34" t="s">
        <v>38</v>
      </c>
      <c r="F1260" s="34" t="s">
        <v>38</v>
      </c>
      <c r="G1260" s="34" t="s">
        <v>38</v>
      </c>
      <c r="H1260" s="34" t="s">
        <v>38</v>
      </c>
      <c r="I1260" s="34" t="s">
        <v>38</v>
      </c>
      <c r="J1260" s="34" t="s">
        <v>38</v>
      </c>
      <c r="K1260" s="34" t="s">
        <v>38</v>
      </c>
      <c r="L1260" s="34" t="s">
        <v>38</v>
      </c>
      <c r="M1260" s="34" t="s">
        <v>38</v>
      </c>
      <c r="N1260" s="34" t="s">
        <v>38</v>
      </c>
    </row>
    <row r="1261" spans="1:14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7" t="s">
        <v>6</v>
      </c>
    </row>
    <row r="1262" spans="1:14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7" t="s">
        <v>6</v>
      </c>
    </row>
    <row r="1263" spans="1:14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7" t="s">
        <v>6</v>
      </c>
    </row>
    <row r="1264" spans="1:14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7" t="s">
        <v>6</v>
      </c>
    </row>
    <row r="1265" spans="2:14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7" t="s">
        <v>6</v>
      </c>
    </row>
    <row r="1266" spans="2:14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7" t="s">
        <v>6</v>
      </c>
    </row>
    <row r="1267" spans="2:14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7" t="s">
        <v>6</v>
      </c>
    </row>
    <row r="1268" spans="2:14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7" t="s">
        <v>6</v>
      </c>
    </row>
    <row r="1269" spans="2:14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7" t="s">
        <v>6</v>
      </c>
    </row>
    <row r="1270" spans="2:14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7" t="s">
        <v>6</v>
      </c>
    </row>
    <row r="1271" spans="2:14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7" t="s">
        <v>6</v>
      </c>
    </row>
    <row r="1272" spans="2:14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7" t="s">
        <v>6</v>
      </c>
    </row>
    <row r="1273" spans="2:14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7" t="s">
        <v>6</v>
      </c>
    </row>
    <row r="1274" spans="2:14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7" t="s">
        <v>6</v>
      </c>
    </row>
    <row r="1275" spans="2:14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7" t="s">
        <v>6</v>
      </c>
    </row>
    <row r="1276" spans="2:14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7" t="s">
        <v>6</v>
      </c>
    </row>
    <row r="1277" spans="2:14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7" t="s">
        <v>6</v>
      </c>
    </row>
    <row r="1278" spans="2:14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7" t="s">
        <v>6</v>
      </c>
    </row>
    <row r="1279" spans="2:14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7" t="s">
        <v>6</v>
      </c>
    </row>
    <row r="1280" spans="2:14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7" t="s">
        <v>6</v>
      </c>
    </row>
    <row r="1281" spans="2:14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7" t="s">
        <v>6</v>
      </c>
    </row>
    <row r="1282" spans="2:14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7" t="s">
        <v>6</v>
      </c>
    </row>
    <row r="1283" spans="2:14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7" t="s">
        <v>6</v>
      </c>
    </row>
    <row r="1284" spans="2:14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7" t="s">
        <v>6</v>
      </c>
    </row>
    <row r="1285" spans="2:14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7" t="s">
        <v>6</v>
      </c>
    </row>
    <row r="1286" spans="2:14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7" t="s">
        <v>6</v>
      </c>
    </row>
    <row r="1287" spans="2:14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7" t="s">
        <v>6</v>
      </c>
    </row>
    <row r="1288" spans="2:14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7" t="s">
        <v>6</v>
      </c>
    </row>
    <row r="1289" spans="2:14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7" t="s">
        <v>6</v>
      </c>
    </row>
    <row r="1290" spans="2:14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7" t="s">
        <v>6</v>
      </c>
    </row>
    <row r="1291" spans="2:14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7" t="s">
        <v>6</v>
      </c>
    </row>
    <row r="1292" spans="2:14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7" t="s">
        <v>6</v>
      </c>
    </row>
    <row r="1293" spans="2:14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7" t="s">
        <v>6</v>
      </c>
    </row>
    <row r="1294" spans="2:14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7" t="s">
        <v>6</v>
      </c>
    </row>
    <row r="1295" spans="2:14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7" t="s">
        <v>6</v>
      </c>
    </row>
    <row r="1296" spans="2:14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7" t="s">
        <v>6</v>
      </c>
    </row>
    <row r="1297" spans="2:14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7" t="s">
        <v>6</v>
      </c>
    </row>
    <row r="1298" spans="2:14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7" t="s">
        <v>6</v>
      </c>
    </row>
    <row r="1299" spans="2:14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7" t="s">
        <v>6</v>
      </c>
    </row>
    <row r="1300" spans="2:14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7" t="s">
        <v>6</v>
      </c>
    </row>
    <row r="1301" spans="2:14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7" t="s">
        <v>6</v>
      </c>
    </row>
    <row r="1302" spans="2:14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7" t="s">
        <v>6</v>
      </c>
    </row>
    <row r="1303" spans="2:14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7" t="s">
        <v>6</v>
      </c>
    </row>
    <row r="1304" spans="2:14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7" t="s">
        <v>6</v>
      </c>
    </row>
    <row r="1305" spans="2:14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7" t="s">
        <v>6</v>
      </c>
    </row>
    <row r="1306" spans="2:14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7" t="s">
        <v>6</v>
      </c>
    </row>
    <row r="1307" spans="2:14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7" t="s">
        <v>6</v>
      </c>
    </row>
    <row r="1308" spans="2:14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7" t="s">
        <v>6</v>
      </c>
    </row>
    <row r="1309" spans="2:14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7" t="s">
        <v>6</v>
      </c>
    </row>
    <row r="1310" spans="2:14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7" t="s">
        <v>6</v>
      </c>
    </row>
    <row r="1311" spans="2:14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7" t="s">
        <v>6</v>
      </c>
    </row>
    <row r="1312" spans="2:14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7" t="s">
        <v>6</v>
      </c>
    </row>
    <row r="1313" spans="1:14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7" t="s">
        <v>6</v>
      </c>
    </row>
    <row r="1314" spans="1:14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7" t="s">
        <v>6</v>
      </c>
    </row>
    <row r="1315" spans="1:14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7" t="s">
        <v>6</v>
      </c>
    </row>
    <row r="1316" spans="1:14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7" t="s">
        <v>6</v>
      </c>
    </row>
    <row r="1317" spans="1:14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7" t="s">
        <v>6</v>
      </c>
    </row>
    <row r="1318" spans="1:14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7" t="s">
        <v>6</v>
      </c>
    </row>
    <row r="1319" spans="1:14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7" t="s">
        <v>6</v>
      </c>
    </row>
    <row r="1320" spans="1:14" x14ac:dyDescent="0.25">
      <c r="A1320" s="34" t="s">
        <v>38</v>
      </c>
      <c r="B1320" s="34" t="s">
        <v>38</v>
      </c>
      <c r="C1320" s="34" t="s">
        <v>38</v>
      </c>
      <c r="D1320" s="34" t="s">
        <v>38</v>
      </c>
      <c r="E1320" s="34" t="s">
        <v>38</v>
      </c>
      <c r="F1320" s="34" t="s">
        <v>38</v>
      </c>
      <c r="G1320" s="34" t="s">
        <v>38</v>
      </c>
      <c r="H1320" s="34" t="s">
        <v>38</v>
      </c>
      <c r="I1320" s="34" t="s">
        <v>38</v>
      </c>
      <c r="J1320" s="34" t="s">
        <v>38</v>
      </c>
      <c r="K1320" s="34" t="s">
        <v>38</v>
      </c>
      <c r="L1320" s="34" t="s">
        <v>38</v>
      </c>
      <c r="M1320" s="34" t="s">
        <v>38</v>
      </c>
      <c r="N1320" s="3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40</v>
      </c>
      <c r="N2" s="8" t="s">
        <v>6</v>
      </c>
    </row>
    <row r="3" spans="1:14" x14ac:dyDescent="0.25">
      <c r="A3" s="1" t="s">
        <v>2</v>
      </c>
      <c r="C3" s="2" t="s">
        <v>41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45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46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14</v>
      </c>
      <c r="D7" s="4" t="s">
        <v>52</v>
      </c>
      <c r="E7" s="4"/>
      <c r="F7" s="4"/>
      <c r="G7" s="4"/>
      <c r="H7" s="4"/>
      <c r="I7" s="4"/>
      <c r="J7" s="4"/>
      <c r="K7" s="4"/>
      <c r="L7" s="4"/>
      <c r="M7" s="6"/>
      <c r="N7" s="7" t="s">
        <v>6</v>
      </c>
    </row>
    <row r="8" spans="1:14" x14ac:dyDescent="0.25">
      <c r="A8" s="5"/>
      <c r="B8" s="6"/>
      <c r="C8" s="7" t="s">
        <v>37</v>
      </c>
      <c r="D8" s="4" t="s">
        <v>55</v>
      </c>
      <c r="E8" s="4"/>
      <c r="F8" s="4"/>
      <c r="G8" s="4"/>
      <c r="H8" s="4"/>
      <c r="I8" s="4"/>
      <c r="J8" s="4"/>
      <c r="K8" s="6"/>
      <c r="L8" s="6"/>
      <c r="M8" s="6"/>
      <c r="N8" s="7" t="s">
        <v>6</v>
      </c>
    </row>
    <row r="9" spans="1:14" x14ac:dyDescent="0.25">
      <c r="A9" s="6"/>
      <c r="B9" s="6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7" t="s">
        <v>6</v>
      </c>
    </row>
    <row r="10" spans="1:14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7" t="s">
        <v>6</v>
      </c>
    </row>
    <row r="11" spans="1:14" x14ac:dyDescent="0.25">
      <c r="A11" s="5" t="s">
        <v>4</v>
      </c>
      <c r="B11" s="6"/>
      <c r="C11" s="39"/>
      <c r="D11" s="40"/>
      <c r="E11" s="41" t="s">
        <v>53</v>
      </c>
      <c r="F11" s="4"/>
      <c r="G11" s="4" t="s">
        <v>60</v>
      </c>
      <c r="H11" s="7" t="s">
        <v>5</v>
      </c>
      <c r="I11" s="4" t="s">
        <v>65</v>
      </c>
      <c r="J11" s="4"/>
      <c r="K11" s="6"/>
      <c r="L11" s="6"/>
      <c r="M11" s="6"/>
      <c r="N11" s="7" t="s">
        <v>6</v>
      </c>
    </row>
    <row r="12" spans="1:14" x14ac:dyDescent="0.25">
      <c r="A12" s="5"/>
      <c r="B12" s="6"/>
      <c r="C12" s="43"/>
      <c r="D12" s="23"/>
      <c r="E12" s="44" t="s">
        <v>56</v>
      </c>
      <c r="F12" s="4"/>
      <c r="G12" s="4" t="s">
        <v>53</v>
      </c>
      <c r="H12" s="7" t="s">
        <v>5</v>
      </c>
      <c r="I12" s="4" t="s">
        <v>67</v>
      </c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46" t="s">
        <v>59</v>
      </c>
      <c r="D13" s="47" t="s">
        <v>60</v>
      </c>
      <c r="E13" s="48" t="s">
        <v>61</v>
      </c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49" t="s">
        <v>64</v>
      </c>
      <c r="D14" s="59">
        <v>-2634</v>
      </c>
      <c r="E14" s="60">
        <v>0</v>
      </c>
      <c r="F14" s="4"/>
      <c r="G14" s="4"/>
      <c r="H14" s="4"/>
      <c r="I14" s="4"/>
      <c r="J14" s="4"/>
      <c r="K14" s="6"/>
      <c r="L14" s="6"/>
      <c r="M14" s="6"/>
      <c r="N14" s="7" t="s">
        <v>6</v>
      </c>
    </row>
    <row r="15" spans="1:14" x14ac:dyDescent="0.25">
      <c r="C15" s="46" t="s">
        <v>66</v>
      </c>
      <c r="D15" s="31">
        <v>2863</v>
      </c>
      <c r="E15" s="32">
        <v>-1829</v>
      </c>
      <c r="F15" s="4"/>
      <c r="G15" s="4"/>
      <c r="H15" s="4"/>
      <c r="I15" s="4"/>
      <c r="J15" s="4"/>
      <c r="K15" s="4"/>
      <c r="L15" s="4"/>
      <c r="M15" s="6"/>
      <c r="N15" s="7" t="s">
        <v>6</v>
      </c>
    </row>
    <row r="16" spans="1:14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6</v>
      </c>
    </row>
    <row r="17" spans="3:14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7" t="s">
        <v>6</v>
      </c>
    </row>
    <row r="18" spans="3:14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 t="s">
        <v>6</v>
      </c>
    </row>
    <row r="19" spans="3:14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7" t="s">
        <v>6</v>
      </c>
    </row>
    <row r="20" spans="3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3:14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3:14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6</v>
      </c>
    </row>
    <row r="23" spans="3:14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6</v>
      </c>
    </row>
    <row r="24" spans="3:14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6</v>
      </c>
    </row>
    <row r="25" spans="3:14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6</v>
      </c>
    </row>
    <row r="26" spans="3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3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3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3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3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3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3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34" t="s">
        <v>38</v>
      </c>
      <c r="B60" s="34" t="s">
        <v>38</v>
      </c>
      <c r="C60" s="34" t="s">
        <v>38</v>
      </c>
      <c r="D60" s="34" t="s">
        <v>38</v>
      </c>
      <c r="E60" s="34" t="s">
        <v>38</v>
      </c>
      <c r="F60" s="34" t="s">
        <v>38</v>
      </c>
      <c r="G60" s="34" t="s">
        <v>38</v>
      </c>
      <c r="H60" s="34" t="s">
        <v>38</v>
      </c>
      <c r="I60" s="34" t="s">
        <v>38</v>
      </c>
      <c r="J60" s="34" t="s">
        <v>38</v>
      </c>
      <c r="K60" s="34" t="s">
        <v>38</v>
      </c>
      <c r="L60" s="34" t="s">
        <v>38</v>
      </c>
      <c r="M60" s="34" t="s">
        <v>38</v>
      </c>
      <c r="N60"/>
    </row>
    <row r="61" spans="1:14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/>
    </row>
    <row r="62" spans="1:14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/>
    </row>
    <row r="63" spans="1:14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2:14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</row>
    <row r="66" spans="2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</row>
    <row r="67" spans="2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/>
    </row>
    <row r="113" spans="1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</row>
    <row r="114" spans="1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</row>
    <row r="115" spans="1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/>
    </row>
    <row r="116" spans="1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</row>
    <row r="117" spans="1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</row>
    <row r="118" spans="1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</row>
    <row r="119" spans="1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</row>
    <row r="120" spans="1:14" x14ac:dyDescent="0.25">
      <c r="A120" s="34" t="s">
        <v>38</v>
      </c>
      <c r="B120" s="34" t="s">
        <v>38</v>
      </c>
      <c r="C120" s="34" t="s">
        <v>38</v>
      </c>
      <c r="D120" s="34" t="s">
        <v>38</v>
      </c>
      <c r="E120" s="34" t="s">
        <v>38</v>
      </c>
      <c r="F120" s="34" t="s">
        <v>38</v>
      </c>
      <c r="G120" s="34" t="s">
        <v>38</v>
      </c>
      <c r="H120" s="34" t="s">
        <v>38</v>
      </c>
      <c r="I120" s="34" t="s">
        <v>38</v>
      </c>
      <c r="J120" s="34" t="s">
        <v>38</v>
      </c>
      <c r="K120" s="34" t="s">
        <v>38</v>
      </c>
      <c r="L120" s="34" t="s">
        <v>38</v>
      </c>
      <c r="M120" s="34" t="s">
        <v>38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34" t="s">
        <v>38</v>
      </c>
      <c r="B180" s="34" t="s">
        <v>38</v>
      </c>
      <c r="C180" s="34" t="s">
        <v>38</v>
      </c>
      <c r="D180" s="34" t="s">
        <v>38</v>
      </c>
      <c r="E180" s="34" t="s">
        <v>38</v>
      </c>
      <c r="F180" s="34" t="s">
        <v>38</v>
      </c>
      <c r="G180" s="34" t="s">
        <v>38</v>
      </c>
      <c r="H180" s="34" t="s">
        <v>38</v>
      </c>
      <c r="I180" s="34" t="s">
        <v>38</v>
      </c>
      <c r="J180" s="34" t="s">
        <v>38</v>
      </c>
      <c r="K180" s="34" t="s">
        <v>38</v>
      </c>
      <c r="L180" s="34" t="s">
        <v>38</v>
      </c>
      <c r="M180" s="34" t="s">
        <v>38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34" t="s">
        <v>38</v>
      </c>
      <c r="B240" s="34" t="s">
        <v>38</v>
      </c>
      <c r="C240" s="34" t="s">
        <v>38</v>
      </c>
      <c r="D240" s="34" t="s">
        <v>38</v>
      </c>
      <c r="E240" s="34" t="s">
        <v>38</v>
      </c>
      <c r="F240" s="34" t="s">
        <v>38</v>
      </c>
      <c r="G240" s="34" t="s">
        <v>38</v>
      </c>
      <c r="H240" s="34" t="s">
        <v>38</v>
      </c>
      <c r="I240" s="34" t="s">
        <v>38</v>
      </c>
      <c r="J240" s="34" t="s">
        <v>38</v>
      </c>
      <c r="K240" s="34" t="s">
        <v>38</v>
      </c>
      <c r="L240" s="34" t="s">
        <v>38</v>
      </c>
      <c r="M240" s="34" t="s">
        <v>38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34" t="s">
        <v>38</v>
      </c>
      <c r="B300" s="34" t="s">
        <v>38</v>
      </c>
      <c r="C300" s="34" t="s">
        <v>38</v>
      </c>
      <c r="D300" s="34" t="s">
        <v>38</v>
      </c>
      <c r="E300" s="34" t="s">
        <v>38</v>
      </c>
      <c r="F300" s="34" t="s">
        <v>38</v>
      </c>
      <c r="G300" s="34" t="s">
        <v>38</v>
      </c>
      <c r="H300" s="34" t="s">
        <v>38</v>
      </c>
      <c r="I300" s="34" t="s">
        <v>38</v>
      </c>
      <c r="J300" s="34" t="s">
        <v>38</v>
      </c>
      <c r="K300" s="34" t="s">
        <v>38</v>
      </c>
      <c r="L300" s="34" t="s">
        <v>38</v>
      </c>
      <c r="M300" s="34" t="s">
        <v>38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34" t="s">
        <v>38</v>
      </c>
      <c r="B360" s="34" t="s">
        <v>38</v>
      </c>
      <c r="C360" s="34" t="s">
        <v>38</v>
      </c>
      <c r="D360" s="34" t="s">
        <v>38</v>
      </c>
      <c r="E360" s="34" t="s">
        <v>38</v>
      </c>
      <c r="F360" s="34" t="s">
        <v>38</v>
      </c>
      <c r="G360" s="34" t="s">
        <v>38</v>
      </c>
      <c r="H360" s="34" t="s">
        <v>38</v>
      </c>
      <c r="I360" s="34" t="s">
        <v>38</v>
      </c>
      <c r="J360" s="34" t="s">
        <v>38</v>
      </c>
      <c r="K360" s="34" t="s">
        <v>38</v>
      </c>
      <c r="L360" s="34" t="s">
        <v>38</v>
      </c>
      <c r="M360" s="34" t="s">
        <v>38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34" t="s">
        <v>38</v>
      </c>
      <c r="B420" s="34" t="s">
        <v>38</v>
      </c>
      <c r="C420" s="34" t="s">
        <v>38</v>
      </c>
      <c r="D420" s="34" t="s">
        <v>38</v>
      </c>
      <c r="E420" s="34" t="s">
        <v>38</v>
      </c>
      <c r="F420" s="34" t="s">
        <v>38</v>
      </c>
      <c r="G420" s="34" t="s">
        <v>38</v>
      </c>
      <c r="H420" s="34" t="s">
        <v>38</v>
      </c>
      <c r="I420" s="34" t="s">
        <v>38</v>
      </c>
      <c r="J420" s="34" t="s">
        <v>38</v>
      </c>
      <c r="K420" s="34" t="s">
        <v>38</v>
      </c>
      <c r="L420" s="34" t="s">
        <v>38</v>
      </c>
      <c r="M420" s="34" t="s">
        <v>38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34" t="s">
        <v>38</v>
      </c>
      <c r="B480" s="34" t="s">
        <v>38</v>
      </c>
      <c r="C480" s="34" t="s">
        <v>38</v>
      </c>
      <c r="D480" s="34" t="s">
        <v>38</v>
      </c>
      <c r="E480" s="34" t="s">
        <v>38</v>
      </c>
      <c r="F480" s="34" t="s">
        <v>38</v>
      </c>
      <c r="G480" s="34" t="s">
        <v>38</v>
      </c>
      <c r="H480" s="34" t="s">
        <v>38</v>
      </c>
      <c r="I480" s="34" t="s">
        <v>38</v>
      </c>
      <c r="J480" s="34" t="s">
        <v>38</v>
      </c>
      <c r="K480" s="34" t="s">
        <v>38</v>
      </c>
      <c r="L480" s="34" t="s">
        <v>38</v>
      </c>
      <c r="M480" s="34" t="s">
        <v>38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34" t="s">
        <v>38</v>
      </c>
      <c r="B540" s="34" t="s">
        <v>38</v>
      </c>
      <c r="C540" s="34" t="s">
        <v>38</v>
      </c>
      <c r="D540" s="34" t="s">
        <v>38</v>
      </c>
      <c r="E540" s="34" t="s">
        <v>38</v>
      </c>
      <c r="F540" s="34" t="s">
        <v>38</v>
      </c>
      <c r="G540" s="34" t="s">
        <v>38</v>
      </c>
      <c r="H540" s="34" t="s">
        <v>38</v>
      </c>
      <c r="I540" s="34" t="s">
        <v>38</v>
      </c>
      <c r="J540" s="34" t="s">
        <v>38</v>
      </c>
      <c r="K540" s="34" t="s">
        <v>38</v>
      </c>
      <c r="L540" s="34" t="s">
        <v>38</v>
      </c>
      <c r="M540" s="34" t="s">
        <v>38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34" t="s">
        <v>38</v>
      </c>
      <c r="B600" s="34" t="s">
        <v>38</v>
      </c>
      <c r="C600" s="34" t="s">
        <v>38</v>
      </c>
      <c r="D600" s="34" t="s">
        <v>38</v>
      </c>
      <c r="E600" s="34" t="s">
        <v>38</v>
      </c>
      <c r="F600" s="34" t="s">
        <v>38</v>
      </c>
      <c r="G600" s="34" t="s">
        <v>38</v>
      </c>
      <c r="H600" s="34" t="s">
        <v>38</v>
      </c>
      <c r="I600" s="34" t="s">
        <v>38</v>
      </c>
      <c r="J600" s="34" t="s">
        <v>38</v>
      </c>
      <c r="K600" s="34" t="s">
        <v>38</v>
      </c>
      <c r="L600" s="34" t="s">
        <v>38</v>
      </c>
      <c r="M600" s="34" t="s">
        <v>38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34" t="s">
        <v>38</v>
      </c>
      <c r="B660" s="34" t="s">
        <v>38</v>
      </c>
      <c r="C660" s="34" t="s">
        <v>38</v>
      </c>
      <c r="D660" s="34" t="s">
        <v>38</v>
      </c>
      <c r="E660" s="34" t="s">
        <v>38</v>
      </c>
      <c r="F660" s="34" t="s">
        <v>38</v>
      </c>
      <c r="G660" s="34" t="s">
        <v>38</v>
      </c>
      <c r="H660" s="34" t="s">
        <v>38</v>
      </c>
      <c r="I660" s="34" t="s">
        <v>38</v>
      </c>
      <c r="J660" s="34" t="s">
        <v>38</v>
      </c>
      <c r="K660" s="34" t="s">
        <v>38</v>
      </c>
      <c r="L660" s="34" t="s">
        <v>38</v>
      </c>
      <c r="M660" s="34" t="s">
        <v>38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34" t="s">
        <v>38</v>
      </c>
      <c r="B720" s="34" t="s">
        <v>38</v>
      </c>
      <c r="C720" s="34" t="s">
        <v>38</v>
      </c>
      <c r="D720" s="34" t="s">
        <v>38</v>
      </c>
      <c r="E720" s="34" t="s">
        <v>38</v>
      </c>
      <c r="F720" s="34" t="s">
        <v>38</v>
      </c>
      <c r="G720" s="34" t="s">
        <v>38</v>
      </c>
      <c r="H720" s="34" t="s">
        <v>38</v>
      </c>
      <c r="I720" s="34" t="s">
        <v>38</v>
      </c>
      <c r="J720" s="34" t="s">
        <v>38</v>
      </c>
      <c r="K720" s="34" t="s">
        <v>38</v>
      </c>
      <c r="L720" s="34" t="s">
        <v>38</v>
      </c>
      <c r="M720" s="34" t="s">
        <v>38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34" t="s">
        <v>38</v>
      </c>
      <c r="B780" s="34" t="s">
        <v>38</v>
      </c>
      <c r="C780" s="34" t="s">
        <v>38</v>
      </c>
      <c r="D780" s="34" t="s">
        <v>38</v>
      </c>
      <c r="E780" s="34" t="s">
        <v>38</v>
      </c>
      <c r="F780" s="34" t="s">
        <v>38</v>
      </c>
      <c r="G780" s="34" t="s">
        <v>38</v>
      </c>
      <c r="H780" s="34" t="s">
        <v>38</v>
      </c>
      <c r="I780" s="34" t="s">
        <v>38</v>
      </c>
      <c r="J780" s="34" t="s">
        <v>38</v>
      </c>
      <c r="K780" s="34" t="s">
        <v>38</v>
      </c>
      <c r="L780" s="34" t="s">
        <v>38</v>
      </c>
      <c r="M780" s="34" t="s">
        <v>38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34" t="s">
        <v>38</v>
      </c>
      <c r="B840" s="34" t="s">
        <v>38</v>
      </c>
      <c r="C840" s="34" t="s">
        <v>38</v>
      </c>
      <c r="D840" s="34" t="s">
        <v>38</v>
      </c>
      <c r="E840" s="34" t="s">
        <v>38</v>
      </c>
      <c r="F840" s="34" t="s">
        <v>38</v>
      </c>
      <c r="G840" s="34" t="s">
        <v>38</v>
      </c>
      <c r="H840" s="34" t="s">
        <v>38</v>
      </c>
      <c r="I840" s="34" t="s">
        <v>38</v>
      </c>
      <c r="J840" s="34" t="s">
        <v>38</v>
      </c>
      <c r="K840" s="34" t="s">
        <v>38</v>
      </c>
      <c r="L840" s="34" t="s">
        <v>38</v>
      </c>
      <c r="M840" s="34" t="s">
        <v>38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34" t="s">
        <v>38</v>
      </c>
      <c r="B900" s="34" t="s">
        <v>38</v>
      </c>
      <c r="C900" s="34" t="s">
        <v>38</v>
      </c>
      <c r="D900" s="34" t="s">
        <v>38</v>
      </c>
      <c r="E900" s="34" t="s">
        <v>38</v>
      </c>
      <c r="F900" s="34" t="s">
        <v>38</v>
      </c>
      <c r="G900" s="34" t="s">
        <v>38</v>
      </c>
      <c r="H900" s="34" t="s">
        <v>38</v>
      </c>
      <c r="I900" s="34" t="s">
        <v>38</v>
      </c>
      <c r="J900" s="34" t="s">
        <v>38</v>
      </c>
      <c r="K900" s="34" t="s">
        <v>38</v>
      </c>
      <c r="L900" s="34" t="s">
        <v>38</v>
      </c>
      <c r="M900" s="34" t="s">
        <v>38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34" t="s">
        <v>38</v>
      </c>
      <c r="B960" s="34" t="s">
        <v>38</v>
      </c>
      <c r="C960" s="34" t="s">
        <v>38</v>
      </c>
      <c r="D960" s="34" t="s">
        <v>38</v>
      </c>
      <c r="E960" s="34" t="s">
        <v>38</v>
      </c>
      <c r="F960" s="34" t="s">
        <v>38</v>
      </c>
      <c r="G960" s="34" t="s">
        <v>38</v>
      </c>
      <c r="H960" s="34" t="s">
        <v>38</v>
      </c>
      <c r="I960" s="34" t="s">
        <v>38</v>
      </c>
      <c r="J960" s="34" t="s">
        <v>38</v>
      </c>
      <c r="K960" s="34" t="s">
        <v>38</v>
      </c>
      <c r="L960" s="34" t="s">
        <v>38</v>
      </c>
      <c r="M960" s="34" t="s">
        <v>38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34" t="s">
        <v>38</v>
      </c>
      <c r="B1020" s="34" t="s">
        <v>38</v>
      </c>
      <c r="C1020" s="34" t="s">
        <v>38</v>
      </c>
      <c r="D1020" s="34" t="s">
        <v>38</v>
      </c>
      <c r="E1020" s="34" t="s">
        <v>38</v>
      </c>
      <c r="F1020" s="34" t="s">
        <v>38</v>
      </c>
      <c r="G1020" s="34" t="s">
        <v>38</v>
      </c>
      <c r="H1020" s="34" t="s">
        <v>38</v>
      </c>
      <c r="I1020" s="34" t="s">
        <v>38</v>
      </c>
      <c r="J1020" s="34" t="s">
        <v>38</v>
      </c>
      <c r="K1020" s="34" t="s">
        <v>38</v>
      </c>
      <c r="L1020" s="34" t="s">
        <v>38</v>
      </c>
      <c r="M1020" s="34" t="s">
        <v>38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34" t="s">
        <v>38</v>
      </c>
      <c r="B1080" s="34" t="s">
        <v>38</v>
      </c>
      <c r="C1080" s="34" t="s">
        <v>38</v>
      </c>
      <c r="D1080" s="34" t="s">
        <v>38</v>
      </c>
      <c r="E1080" s="34" t="s">
        <v>38</v>
      </c>
      <c r="F1080" s="34" t="s">
        <v>38</v>
      </c>
      <c r="G1080" s="34" t="s">
        <v>38</v>
      </c>
      <c r="H1080" s="34" t="s">
        <v>38</v>
      </c>
      <c r="I1080" s="34" t="s">
        <v>38</v>
      </c>
      <c r="J1080" s="34" t="s">
        <v>38</v>
      </c>
      <c r="K1080" s="34" t="s">
        <v>38</v>
      </c>
      <c r="L1080" s="34" t="s">
        <v>38</v>
      </c>
      <c r="M1080" s="34" t="s">
        <v>38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34" t="s">
        <v>38</v>
      </c>
      <c r="B1140" s="34" t="s">
        <v>38</v>
      </c>
      <c r="C1140" s="34" t="s">
        <v>38</v>
      </c>
      <c r="D1140" s="34" t="s">
        <v>38</v>
      </c>
      <c r="E1140" s="34" t="s">
        <v>38</v>
      </c>
      <c r="F1140" s="34" t="s">
        <v>38</v>
      </c>
      <c r="G1140" s="34" t="s">
        <v>38</v>
      </c>
      <c r="H1140" s="34" t="s">
        <v>38</v>
      </c>
      <c r="I1140" s="34" t="s">
        <v>38</v>
      </c>
      <c r="J1140" s="34" t="s">
        <v>38</v>
      </c>
      <c r="K1140" s="34" t="s">
        <v>38</v>
      </c>
      <c r="L1140" s="34" t="s">
        <v>38</v>
      </c>
      <c r="M1140" s="34" t="s">
        <v>38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34" t="s">
        <v>38</v>
      </c>
      <c r="B1200" s="34" t="s">
        <v>38</v>
      </c>
      <c r="C1200" s="34" t="s">
        <v>38</v>
      </c>
      <c r="D1200" s="34" t="s">
        <v>38</v>
      </c>
      <c r="E1200" s="34" t="s">
        <v>38</v>
      </c>
      <c r="F1200" s="34" t="s">
        <v>38</v>
      </c>
      <c r="G1200" s="34" t="s">
        <v>38</v>
      </c>
      <c r="H1200" s="34" t="s">
        <v>38</v>
      </c>
      <c r="I1200" s="34" t="s">
        <v>38</v>
      </c>
      <c r="J1200" s="34" t="s">
        <v>38</v>
      </c>
      <c r="K1200" s="34" t="s">
        <v>38</v>
      </c>
      <c r="L1200" s="34" t="s">
        <v>38</v>
      </c>
      <c r="M1200" s="34" t="s">
        <v>38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34" t="s">
        <v>38</v>
      </c>
      <c r="B1260" s="34" t="s">
        <v>38</v>
      </c>
      <c r="C1260" s="34" t="s">
        <v>38</v>
      </c>
      <c r="D1260" s="34" t="s">
        <v>38</v>
      </c>
      <c r="E1260" s="34" t="s">
        <v>38</v>
      </c>
      <c r="F1260" s="34" t="s">
        <v>38</v>
      </c>
      <c r="G1260" s="34" t="s">
        <v>38</v>
      </c>
      <c r="H1260" s="34" t="s">
        <v>38</v>
      </c>
      <c r="I1260" s="34" t="s">
        <v>38</v>
      </c>
      <c r="J1260" s="34" t="s">
        <v>38</v>
      </c>
      <c r="K1260" s="34" t="s">
        <v>38</v>
      </c>
      <c r="L1260" s="34" t="s">
        <v>38</v>
      </c>
      <c r="M1260" s="34" t="s">
        <v>38</v>
      </c>
      <c r="N1260"/>
    </row>
    <row r="1261" spans="1:14" x14ac:dyDescent="0.25">
      <c r="N1261"/>
    </row>
    <row r="1262" spans="1:14" x14ac:dyDescent="0.25">
      <c r="N1262"/>
    </row>
    <row r="1263" spans="1:14" x14ac:dyDescent="0.25">
      <c r="N1263"/>
    </row>
    <row r="1264" spans="1:14" x14ac:dyDescent="0.25">
      <c r="N1264"/>
    </row>
    <row r="1265" spans="14:14" x14ac:dyDescent="0.25">
      <c r="N1265"/>
    </row>
    <row r="1266" spans="14:14" x14ac:dyDescent="0.25">
      <c r="N1266"/>
    </row>
    <row r="1267" spans="14:14" x14ac:dyDescent="0.25">
      <c r="N1267"/>
    </row>
    <row r="1268" spans="14:14" x14ac:dyDescent="0.25">
      <c r="N1268"/>
    </row>
    <row r="1269" spans="14:14" x14ac:dyDescent="0.25">
      <c r="N1269"/>
    </row>
    <row r="1270" spans="14:14" x14ac:dyDescent="0.25">
      <c r="N1270"/>
    </row>
    <row r="1271" spans="14:14" x14ac:dyDescent="0.25">
      <c r="N1271"/>
    </row>
    <row r="1272" spans="14:14" x14ac:dyDescent="0.25">
      <c r="N1272"/>
    </row>
    <row r="1273" spans="14:14" x14ac:dyDescent="0.25">
      <c r="N1273"/>
    </row>
    <row r="1274" spans="14:14" x14ac:dyDescent="0.25">
      <c r="N1274"/>
    </row>
    <row r="1275" spans="14:14" x14ac:dyDescent="0.25">
      <c r="N1275"/>
    </row>
    <row r="1276" spans="14:14" x14ac:dyDescent="0.25">
      <c r="N1276"/>
    </row>
    <row r="1277" spans="14:14" x14ac:dyDescent="0.25">
      <c r="N1277"/>
    </row>
    <row r="1278" spans="14:14" x14ac:dyDescent="0.25">
      <c r="N1278"/>
    </row>
    <row r="1279" spans="14:14" x14ac:dyDescent="0.25">
      <c r="N1279"/>
    </row>
    <row r="1280" spans="14:14" x14ac:dyDescent="0.25">
      <c r="N1280"/>
    </row>
    <row r="1281" spans="14:14" x14ac:dyDescent="0.25">
      <c r="N1281"/>
    </row>
    <row r="1282" spans="14:14" x14ac:dyDescent="0.25">
      <c r="N1282"/>
    </row>
    <row r="1283" spans="14:14" x14ac:dyDescent="0.25">
      <c r="N1283"/>
    </row>
    <row r="1284" spans="14:14" x14ac:dyDescent="0.25">
      <c r="N1284"/>
    </row>
    <row r="1285" spans="14:14" x14ac:dyDescent="0.25">
      <c r="N1285"/>
    </row>
    <row r="1286" spans="14:14" x14ac:dyDescent="0.25">
      <c r="N1286"/>
    </row>
    <row r="1287" spans="14:14" x14ac:dyDescent="0.25">
      <c r="N1287"/>
    </row>
    <row r="1288" spans="14:14" x14ac:dyDescent="0.25">
      <c r="N1288"/>
    </row>
    <row r="1289" spans="14:14" x14ac:dyDescent="0.25">
      <c r="N1289"/>
    </row>
    <row r="1290" spans="14:14" x14ac:dyDescent="0.25">
      <c r="N1290"/>
    </row>
    <row r="1291" spans="14:14" x14ac:dyDescent="0.25">
      <c r="N1291"/>
    </row>
    <row r="1292" spans="14:14" x14ac:dyDescent="0.25">
      <c r="N1292"/>
    </row>
    <row r="1293" spans="14:14" x14ac:dyDescent="0.25">
      <c r="N1293"/>
    </row>
    <row r="1294" spans="14:14" x14ac:dyDescent="0.25">
      <c r="N1294"/>
    </row>
    <row r="1295" spans="14:14" x14ac:dyDescent="0.25">
      <c r="N1295"/>
    </row>
    <row r="1296" spans="14:14" x14ac:dyDescent="0.25">
      <c r="N1296"/>
    </row>
    <row r="1297" spans="14:14" x14ac:dyDescent="0.25">
      <c r="N1297"/>
    </row>
    <row r="1298" spans="14:14" x14ac:dyDescent="0.25">
      <c r="N1298"/>
    </row>
    <row r="1299" spans="14:14" x14ac:dyDescent="0.25">
      <c r="N1299"/>
    </row>
    <row r="1300" spans="14:14" x14ac:dyDescent="0.25">
      <c r="N1300"/>
    </row>
    <row r="1301" spans="14:14" x14ac:dyDescent="0.25">
      <c r="N1301"/>
    </row>
    <row r="1302" spans="14:14" x14ac:dyDescent="0.25">
      <c r="N1302"/>
    </row>
    <row r="1303" spans="14:14" x14ac:dyDescent="0.25">
      <c r="N1303"/>
    </row>
    <row r="1304" spans="14:14" x14ac:dyDescent="0.25">
      <c r="N1304"/>
    </row>
    <row r="1305" spans="14:14" x14ac:dyDescent="0.25">
      <c r="N1305"/>
    </row>
    <row r="1306" spans="14:14" x14ac:dyDescent="0.25">
      <c r="N1306"/>
    </row>
    <row r="1307" spans="14:14" x14ac:dyDescent="0.25">
      <c r="N1307"/>
    </row>
    <row r="1308" spans="14:14" x14ac:dyDescent="0.25">
      <c r="N1308"/>
    </row>
    <row r="1309" spans="14:14" x14ac:dyDescent="0.25">
      <c r="N1309"/>
    </row>
    <row r="1310" spans="14:14" x14ac:dyDescent="0.25">
      <c r="N1310"/>
    </row>
    <row r="1311" spans="14:14" x14ac:dyDescent="0.25">
      <c r="N1311"/>
    </row>
    <row r="1312" spans="14:14" x14ac:dyDescent="0.25">
      <c r="N1312"/>
    </row>
    <row r="1313" spans="14:14" x14ac:dyDescent="0.25">
      <c r="N1313"/>
    </row>
    <row r="1314" spans="14:14" x14ac:dyDescent="0.25">
      <c r="N1314"/>
    </row>
    <row r="1315" spans="14:14" x14ac:dyDescent="0.25">
      <c r="N1315"/>
    </row>
    <row r="1316" spans="14:14" x14ac:dyDescent="0.25">
      <c r="N1316"/>
    </row>
    <row r="1317" spans="14:14" x14ac:dyDescent="0.25">
      <c r="N1317"/>
    </row>
    <row r="1318" spans="14:14" x14ac:dyDescent="0.25">
      <c r="N1318"/>
    </row>
    <row r="1319" spans="14:14" x14ac:dyDescent="0.25">
      <c r="N1319"/>
    </row>
    <row r="1320" spans="14:14" x14ac:dyDescent="0.25">
      <c r="N1320"/>
    </row>
    <row r="1321" spans="14:14" x14ac:dyDescent="0.25">
      <c r="N1321"/>
    </row>
    <row r="1322" spans="14:14" x14ac:dyDescent="0.25">
      <c r="N1322"/>
    </row>
    <row r="1323" spans="14:14" x14ac:dyDescent="0.25">
      <c r="N1323"/>
    </row>
    <row r="1324" spans="14:14" x14ac:dyDescent="0.25">
      <c r="N1324"/>
    </row>
    <row r="1325" spans="14:14" x14ac:dyDescent="0.25">
      <c r="N1325"/>
    </row>
    <row r="1326" spans="14:14" x14ac:dyDescent="0.25">
      <c r="N1326"/>
    </row>
    <row r="1327" spans="14:14" x14ac:dyDescent="0.25">
      <c r="N1327"/>
    </row>
    <row r="1328" spans="14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40</v>
      </c>
      <c r="N2" s="8" t="s">
        <v>6</v>
      </c>
      <c r="AB2" s="7" t="s">
        <v>6</v>
      </c>
      <c r="AC2" s="4"/>
    </row>
    <row r="3" spans="1:29" x14ac:dyDescent="0.25">
      <c r="A3" s="1" t="s">
        <v>2</v>
      </c>
      <c r="C3" s="2" t="s">
        <v>41</v>
      </c>
      <c r="N3" s="8" t="s">
        <v>6</v>
      </c>
      <c r="O3" s="36" t="s">
        <v>42</v>
      </c>
      <c r="P3" s="2" t="s">
        <v>43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37" t="s">
        <v>44</v>
      </c>
      <c r="AB4" s="7" t="s">
        <v>6</v>
      </c>
      <c r="AC4" s="4"/>
    </row>
    <row r="5" spans="1:29" x14ac:dyDescent="0.25">
      <c r="A5" s="5" t="s">
        <v>3</v>
      </c>
      <c r="C5" s="4" t="s">
        <v>45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O5" s="4"/>
      <c r="V5" s="4"/>
      <c r="W5" s="4"/>
      <c r="X5" s="4"/>
      <c r="Y5" s="4"/>
      <c r="Z5" s="4"/>
      <c r="AA5" s="4"/>
      <c r="AB5" s="7" t="s">
        <v>6</v>
      </c>
      <c r="AC5" s="4"/>
    </row>
    <row r="6" spans="1:29" x14ac:dyDescent="0.25">
      <c r="C6" s="7" t="s">
        <v>10</v>
      </c>
      <c r="D6" s="4" t="s">
        <v>46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O6" s="4"/>
      <c r="Q6" s="38" t="s">
        <v>47</v>
      </c>
      <c r="R6" s="38" t="s">
        <v>48</v>
      </c>
      <c r="S6" s="38" t="s">
        <v>49</v>
      </c>
      <c r="T6" s="38" t="s">
        <v>50</v>
      </c>
      <c r="U6" s="38" t="s">
        <v>51</v>
      </c>
      <c r="V6" s="4"/>
      <c r="W6" s="4"/>
      <c r="X6" s="4"/>
      <c r="Y6" s="4"/>
      <c r="Z6" s="4"/>
      <c r="AA6" s="4"/>
      <c r="AB6" s="7" t="s">
        <v>6</v>
      </c>
      <c r="AC6" s="4"/>
    </row>
    <row r="7" spans="1:29" x14ac:dyDescent="0.25">
      <c r="C7" s="7" t="s">
        <v>14</v>
      </c>
      <c r="D7" s="4" t="s">
        <v>52</v>
      </c>
      <c r="E7" s="4"/>
      <c r="F7" s="4"/>
      <c r="G7" s="4"/>
      <c r="H7" s="4"/>
      <c r="I7" s="4"/>
      <c r="J7" s="4"/>
      <c r="K7" s="4"/>
      <c r="L7" s="4"/>
      <c r="M7" s="6"/>
      <c r="N7" s="7" t="s">
        <v>6</v>
      </c>
      <c r="O7" s="4"/>
      <c r="P7" s="39"/>
      <c r="Q7" s="40"/>
      <c r="R7" s="41" t="s">
        <v>53</v>
      </c>
      <c r="S7" s="42"/>
      <c r="T7" s="42"/>
      <c r="U7" s="41" t="s">
        <v>54</v>
      </c>
      <c r="V7" s="4"/>
      <c r="W7" s="4"/>
      <c r="X7" s="4"/>
      <c r="Y7" s="4"/>
      <c r="Z7" s="4"/>
      <c r="AA7" s="4"/>
      <c r="AB7" s="7" t="s">
        <v>6</v>
      </c>
      <c r="AC7" s="4"/>
    </row>
    <row r="8" spans="1:29" x14ac:dyDescent="0.25">
      <c r="A8" s="5"/>
      <c r="B8" s="6"/>
      <c r="C8" s="7" t="s">
        <v>37</v>
      </c>
      <c r="D8" s="4" t="s">
        <v>55</v>
      </c>
      <c r="E8" s="4"/>
      <c r="F8" s="4"/>
      <c r="G8" s="4"/>
      <c r="H8" s="4"/>
      <c r="I8" s="4"/>
      <c r="J8" s="4"/>
      <c r="K8" s="6"/>
      <c r="L8" s="6"/>
      <c r="M8" s="6"/>
      <c r="N8" s="7" t="s">
        <v>6</v>
      </c>
      <c r="O8" s="4"/>
      <c r="P8" s="43"/>
      <c r="Q8" s="23"/>
      <c r="R8" s="44" t="s">
        <v>56</v>
      </c>
      <c r="S8" s="45" t="s">
        <v>57</v>
      </c>
      <c r="T8" s="45"/>
      <c r="U8" s="44" t="s">
        <v>58</v>
      </c>
      <c r="V8" s="4"/>
      <c r="W8" s="4"/>
      <c r="X8" s="4"/>
      <c r="Y8" s="4"/>
      <c r="Z8" s="4"/>
      <c r="AA8" s="4"/>
      <c r="AB8" s="7" t="s">
        <v>6</v>
      </c>
      <c r="AC8" s="4"/>
    </row>
    <row r="9" spans="1:29" x14ac:dyDescent="0.25">
      <c r="A9" s="6"/>
      <c r="B9" s="6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7" t="s">
        <v>6</v>
      </c>
      <c r="O9" s="4"/>
      <c r="P9" s="46" t="s">
        <v>59</v>
      </c>
      <c r="Q9" s="47" t="s">
        <v>60</v>
      </c>
      <c r="R9" s="48" t="s">
        <v>61</v>
      </c>
      <c r="S9" s="47" t="s">
        <v>62</v>
      </c>
      <c r="T9" s="47" t="s">
        <v>61</v>
      </c>
      <c r="U9" s="48" t="s">
        <v>63</v>
      </c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7" t="s">
        <v>6</v>
      </c>
      <c r="O10" s="4"/>
      <c r="P10" s="49" t="s">
        <v>64</v>
      </c>
      <c r="Q10" s="50">
        <f>D14</f>
        <v>-2634</v>
      </c>
      <c r="R10" s="51">
        <f>E14</f>
        <v>0</v>
      </c>
      <c r="S10" s="52">
        <f>R10-Q10</f>
        <v>2634</v>
      </c>
      <c r="T10" s="52">
        <f>MAX(0,Q10-R10)</f>
        <v>0</v>
      </c>
      <c r="U10" s="53">
        <f>R10+T10</f>
        <v>0</v>
      </c>
      <c r="V10" s="4"/>
      <c r="W10" s="4"/>
      <c r="X10" s="4"/>
      <c r="Y10" s="4"/>
      <c r="Z10" s="4"/>
      <c r="AA10" s="4"/>
      <c r="AB10" s="7" t="s">
        <v>6</v>
      </c>
      <c r="AC10" s="4"/>
    </row>
    <row r="11" spans="1:29" x14ac:dyDescent="0.25">
      <c r="A11" s="5" t="s">
        <v>4</v>
      </c>
      <c r="B11" s="6"/>
      <c r="C11" s="39"/>
      <c r="D11" s="40"/>
      <c r="E11" s="41" t="s">
        <v>53</v>
      </c>
      <c r="F11" s="4"/>
      <c r="G11" s="4" t="s">
        <v>60</v>
      </c>
      <c r="H11" s="7" t="s">
        <v>5</v>
      </c>
      <c r="I11" s="4" t="s">
        <v>65</v>
      </c>
      <c r="J11" s="4"/>
      <c r="K11" s="6"/>
      <c r="L11" s="6"/>
      <c r="M11" s="6"/>
      <c r="N11" s="7" t="s">
        <v>6</v>
      </c>
      <c r="O11" s="4"/>
      <c r="P11" s="46" t="s">
        <v>66</v>
      </c>
      <c r="Q11" s="54">
        <f>D15</f>
        <v>2863</v>
      </c>
      <c r="R11" s="55">
        <f>E15</f>
        <v>-1829</v>
      </c>
      <c r="S11" s="56">
        <f>R11-Q11</f>
        <v>-4692</v>
      </c>
      <c r="T11" s="56">
        <f>MAX(0,Q11-R11)</f>
        <v>4692</v>
      </c>
      <c r="U11" s="57">
        <f>R11+T11</f>
        <v>2863</v>
      </c>
      <c r="V11" s="4"/>
      <c r="W11" s="4"/>
      <c r="X11" s="4"/>
      <c r="Y11" s="4"/>
      <c r="Z11" s="4"/>
      <c r="AA11" s="4"/>
      <c r="AB11" s="7" t="s">
        <v>6</v>
      </c>
      <c r="AC11" s="4"/>
    </row>
    <row r="12" spans="1:29" x14ac:dyDescent="0.25">
      <c r="A12" s="5"/>
      <c r="B12" s="6"/>
      <c r="C12" s="43"/>
      <c r="D12" s="23"/>
      <c r="E12" s="44" t="s">
        <v>56</v>
      </c>
      <c r="F12" s="4"/>
      <c r="G12" s="4" t="s">
        <v>53</v>
      </c>
      <c r="H12" s="7" t="s">
        <v>5</v>
      </c>
      <c r="I12" s="4" t="s">
        <v>67</v>
      </c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46" t="s">
        <v>59</v>
      </c>
      <c r="D13" s="47" t="s">
        <v>60</v>
      </c>
      <c r="E13" s="48" t="s">
        <v>61</v>
      </c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58" t="s">
        <v>68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 t="s">
        <v>6</v>
      </c>
      <c r="AC13" s="4"/>
    </row>
    <row r="14" spans="1:29" x14ac:dyDescent="0.25">
      <c r="A14" s="6"/>
      <c r="B14" s="6"/>
      <c r="C14" s="49" t="s">
        <v>64</v>
      </c>
      <c r="D14" s="59">
        <v>-2634</v>
      </c>
      <c r="E14" s="60">
        <v>0</v>
      </c>
      <c r="F14" s="4"/>
      <c r="G14" s="4"/>
      <c r="H14" s="4"/>
      <c r="I14" s="4"/>
      <c r="J14" s="4"/>
      <c r="K14" s="6"/>
      <c r="L14" s="6"/>
      <c r="M14" s="6"/>
      <c r="N14" s="7" t="s">
        <v>6</v>
      </c>
      <c r="O14" s="4"/>
      <c r="P14" s="58" t="s">
        <v>69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7" t="s">
        <v>6</v>
      </c>
      <c r="AC14" s="4"/>
    </row>
    <row r="15" spans="1:29" x14ac:dyDescent="0.25">
      <c r="C15" s="46" t="s">
        <v>66</v>
      </c>
      <c r="D15" s="31">
        <v>2863</v>
      </c>
      <c r="E15" s="32">
        <v>-1829</v>
      </c>
      <c r="F15" s="4"/>
      <c r="G15" s="4"/>
      <c r="H15" s="4"/>
      <c r="I15" s="4"/>
      <c r="J15" s="4"/>
      <c r="K15" s="4"/>
      <c r="L15" s="4"/>
      <c r="M15" s="6"/>
      <c r="N15" s="7" t="s">
        <v>6</v>
      </c>
      <c r="O15" s="4"/>
      <c r="P15" s="58" t="s">
        <v>70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 t="s">
        <v>6</v>
      </c>
      <c r="AC15" s="4"/>
    </row>
    <row r="16" spans="1:29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6</v>
      </c>
      <c r="O16" s="4"/>
      <c r="P16" s="5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 t="s">
        <v>6</v>
      </c>
      <c r="AC16" s="4"/>
    </row>
    <row r="17" spans="3:29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7" t="s">
        <v>6</v>
      </c>
      <c r="O17" s="61" t="s">
        <v>71</v>
      </c>
      <c r="P17" s="4" t="s">
        <v>72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7" t="s">
        <v>6</v>
      </c>
      <c r="AC17" s="4"/>
    </row>
    <row r="18" spans="3:29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 t="s">
        <v>6</v>
      </c>
      <c r="O18" s="4"/>
      <c r="P18" s="4"/>
      <c r="Q18" s="4"/>
      <c r="R18" s="4"/>
      <c r="S18" s="7"/>
      <c r="T18" s="7" t="s">
        <v>33</v>
      </c>
      <c r="U18" s="4"/>
      <c r="V18" s="4"/>
      <c r="W18" s="4"/>
      <c r="X18" s="4"/>
      <c r="Y18" s="4"/>
      <c r="Z18" s="4"/>
      <c r="AA18" s="4"/>
      <c r="AB18" s="7" t="s">
        <v>6</v>
      </c>
      <c r="AC18" s="4"/>
    </row>
    <row r="19" spans="3:29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7" t="s">
        <v>6</v>
      </c>
      <c r="O19" s="4"/>
      <c r="P19" s="4" t="s">
        <v>46</v>
      </c>
      <c r="Q19" s="4"/>
      <c r="R19" s="7" t="s">
        <v>5</v>
      </c>
      <c r="S19" s="11" t="s">
        <v>73</v>
      </c>
      <c r="T19" s="7"/>
      <c r="U19" s="7"/>
      <c r="V19" s="7"/>
      <c r="W19" s="7"/>
      <c r="X19" s="4"/>
      <c r="Y19" s="4"/>
      <c r="Z19" s="4"/>
      <c r="AA19" s="4"/>
      <c r="AB19" s="7" t="s">
        <v>6</v>
      </c>
      <c r="AC19" s="4"/>
    </row>
    <row r="20" spans="3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 t="s">
        <v>61</v>
      </c>
      <c r="Q20" s="4"/>
      <c r="R20" s="7" t="s">
        <v>5</v>
      </c>
      <c r="S20" s="4" t="s">
        <v>77</v>
      </c>
      <c r="T20" s="4"/>
      <c r="U20" s="4"/>
      <c r="V20" s="4"/>
      <c r="W20" s="4"/>
      <c r="X20" s="4"/>
      <c r="Y20" s="4"/>
      <c r="Z20" s="4"/>
      <c r="AA20" s="4"/>
      <c r="AB20" s="7" t="s">
        <v>6</v>
      </c>
      <c r="AC20" s="4"/>
    </row>
    <row r="21" spans="3:29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3:29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6</v>
      </c>
      <c r="O22" s="4"/>
      <c r="P22" s="62" t="s">
        <v>74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7" t="s">
        <v>6</v>
      </c>
      <c r="AC22" s="4"/>
    </row>
    <row r="23" spans="3:29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6</v>
      </c>
      <c r="O23" s="4"/>
      <c r="P23" s="4"/>
      <c r="Q23" s="4"/>
      <c r="R23" s="7"/>
      <c r="S23" s="11"/>
      <c r="T23" s="4"/>
      <c r="U23" s="4"/>
      <c r="V23" s="4"/>
      <c r="W23" s="4"/>
      <c r="X23" s="4"/>
      <c r="Y23" s="4"/>
      <c r="Z23" s="4"/>
      <c r="AA23" s="4"/>
      <c r="AB23" s="7" t="s">
        <v>6</v>
      </c>
      <c r="AC23" s="4"/>
    </row>
    <row r="24" spans="3:29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6</v>
      </c>
      <c r="O24" s="4"/>
      <c r="P24" s="4" t="s">
        <v>54</v>
      </c>
      <c r="Q24" s="4"/>
      <c r="R24" s="7" t="s">
        <v>5</v>
      </c>
      <c r="S24" s="11" t="s">
        <v>75</v>
      </c>
      <c r="T24" s="4"/>
      <c r="U24" s="4"/>
      <c r="V24" s="4"/>
      <c r="W24" s="4"/>
      <c r="X24" s="4"/>
      <c r="Y24" s="4"/>
      <c r="Z24" s="4"/>
      <c r="AA24" s="4"/>
      <c r="AB24" s="7" t="s">
        <v>6</v>
      </c>
      <c r="AC24" s="4"/>
    </row>
    <row r="25" spans="3:29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3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4"/>
      <c r="P26" s="62" t="s">
        <v>76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7" t="s">
        <v>6</v>
      </c>
      <c r="AC26" s="4"/>
    </row>
    <row r="27" spans="3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7"/>
      <c r="S27" s="11"/>
      <c r="T27" s="4"/>
      <c r="U27" s="4"/>
      <c r="V27" s="4"/>
      <c r="W27" s="4"/>
      <c r="X27" s="4"/>
      <c r="Y27" s="4"/>
      <c r="Z27" s="4"/>
      <c r="AA27" s="4"/>
      <c r="AB27" s="7" t="s">
        <v>6</v>
      </c>
      <c r="AC27" s="4"/>
    </row>
    <row r="28" spans="3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7" t="s">
        <v>6</v>
      </c>
      <c r="AC28" s="4"/>
    </row>
    <row r="29" spans="3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7" t="s">
        <v>6</v>
      </c>
      <c r="AC29" s="4"/>
    </row>
    <row r="30" spans="3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7" t="s">
        <v>6</v>
      </c>
      <c r="AC30" s="4"/>
    </row>
    <row r="31" spans="3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7" t="s">
        <v>6</v>
      </c>
      <c r="AC31" s="4"/>
    </row>
    <row r="32" spans="3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7" t="s">
        <v>6</v>
      </c>
      <c r="AC42" s="4"/>
    </row>
    <row r="43" spans="1:29" x14ac:dyDescent="0.25">
      <c r="N43" s="7" t="s">
        <v>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34" t="s">
        <v>38</v>
      </c>
      <c r="B60" s="34" t="s">
        <v>38</v>
      </c>
      <c r="C60" s="34" t="s">
        <v>38</v>
      </c>
      <c r="D60" s="34" t="s">
        <v>38</v>
      </c>
      <c r="E60" s="34" t="s">
        <v>38</v>
      </c>
      <c r="F60" s="34" t="s">
        <v>38</v>
      </c>
      <c r="G60" s="34" t="s">
        <v>38</v>
      </c>
      <c r="H60" s="34" t="s">
        <v>38</v>
      </c>
      <c r="I60" s="34" t="s">
        <v>38</v>
      </c>
      <c r="J60" s="34" t="s">
        <v>38</v>
      </c>
      <c r="K60" s="34" t="s">
        <v>38</v>
      </c>
      <c r="L60" s="34" t="s">
        <v>38</v>
      </c>
      <c r="M60" s="34" t="s">
        <v>38</v>
      </c>
      <c r="N60" s="34" t="s">
        <v>38</v>
      </c>
      <c r="O60" s="34" t="s">
        <v>38</v>
      </c>
      <c r="P60" s="34" t="s">
        <v>38</v>
      </c>
      <c r="Q60" s="34" t="s">
        <v>38</v>
      </c>
      <c r="R60" s="34" t="s">
        <v>38</v>
      </c>
      <c r="S60" s="34" t="s">
        <v>38</v>
      </c>
      <c r="T60" s="34" t="s">
        <v>38</v>
      </c>
      <c r="U60" s="34" t="s">
        <v>38</v>
      </c>
      <c r="V60" s="34" t="s">
        <v>38</v>
      </c>
      <c r="W60" s="34" t="s">
        <v>38</v>
      </c>
      <c r="X60" s="34" t="s">
        <v>38</v>
      </c>
      <c r="Y60" s="34" t="s">
        <v>38</v>
      </c>
      <c r="Z60" s="34" t="s">
        <v>38</v>
      </c>
      <c r="AA60" s="34" t="s">
        <v>38</v>
      </c>
      <c r="AB60" s="34" t="s">
        <v>38</v>
      </c>
      <c r="AC60" s="4"/>
    </row>
    <row r="61" spans="1:29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 t="s">
        <v>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7" t="s">
        <v>6</v>
      </c>
      <c r="AC61" s="4"/>
    </row>
    <row r="62" spans="1:29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 t="s">
        <v>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7" t="s">
        <v>6</v>
      </c>
      <c r="AC62" s="4"/>
    </row>
    <row r="63" spans="1:29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 t="s">
        <v>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7" t="s">
        <v>6</v>
      </c>
      <c r="AC63" s="4"/>
    </row>
    <row r="64" spans="1:2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7" t="s">
        <v>6</v>
      </c>
      <c r="AC64" s="4"/>
    </row>
    <row r="65" spans="2:2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" t="s">
        <v>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2:2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7" t="s">
        <v>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 t="s">
        <v>6</v>
      </c>
      <c r="AC66" s="4"/>
    </row>
    <row r="67" spans="2:2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7" t="s">
        <v>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 t="s">
        <v>6</v>
      </c>
      <c r="AC67" s="4"/>
    </row>
    <row r="68" spans="2:2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7" t="s">
        <v>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 t="s">
        <v>6</v>
      </c>
      <c r="AC68" s="4"/>
    </row>
    <row r="69" spans="2:29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2:29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7" t="s">
        <v>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7" t="s">
        <v>6</v>
      </c>
      <c r="AC70" s="4"/>
    </row>
    <row r="71" spans="2:29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7" t="s">
        <v>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7" t="s">
        <v>6</v>
      </c>
      <c r="AC71" s="4"/>
    </row>
    <row r="72" spans="2:29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7" t="s">
        <v>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2:29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 t="s">
        <v>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 t="s">
        <v>6</v>
      </c>
      <c r="AC73" s="4"/>
    </row>
    <row r="74" spans="2:29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 t="s">
        <v>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7" t="s">
        <v>6</v>
      </c>
      <c r="AC74" s="4"/>
    </row>
    <row r="75" spans="2:29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2:29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 t="s">
        <v>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7" t="s">
        <v>6</v>
      </c>
      <c r="AC76" s="4"/>
    </row>
    <row r="77" spans="2:29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 t="s">
        <v>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2:29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 t="s">
        <v>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7" t="s">
        <v>6</v>
      </c>
      <c r="AC78" s="4"/>
    </row>
    <row r="79" spans="2:29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 t="s">
        <v>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7" t="s">
        <v>6</v>
      </c>
      <c r="AC79" s="4"/>
    </row>
    <row r="80" spans="2:29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 t="s">
        <v>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 t="s">
        <v>6</v>
      </c>
      <c r="AC80" s="4"/>
    </row>
    <row r="81" spans="2:29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2:29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 t="s">
        <v>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7" t="s">
        <v>6</v>
      </c>
      <c r="AC82" s="4"/>
    </row>
    <row r="83" spans="2:29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 t="s">
        <v>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7" t="s">
        <v>6</v>
      </c>
      <c r="AC83" s="4"/>
    </row>
    <row r="84" spans="2:29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 t="s">
        <v>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7" t="s">
        <v>6</v>
      </c>
      <c r="AC84" s="4"/>
    </row>
    <row r="85" spans="2:29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2:29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 t="s">
        <v>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7" t="s">
        <v>6</v>
      </c>
      <c r="AC86" s="4"/>
    </row>
    <row r="87" spans="2:29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 t="s">
        <v>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2:29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 t="s">
        <v>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7" t="s">
        <v>6</v>
      </c>
      <c r="AC88" s="4"/>
    </row>
    <row r="89" spans="2:29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2:29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 t="s">
        <v>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7" t="s">
        <v>6</v>
      </c>
      <c r="AC90" s="4"/>
    </row>
    <row r="91" spans="2:29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7" t="s">
        <v>6</v>
      </c>
      <c r="AC91" s="4"/>
    </row>
    <row r="92" spans="2:29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2:29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7" t="s">
        <v>6</v>
      </c>
      <c r="AC93" s="4"/>
    </row>
    <row r="94" spans="2:29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2:29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 t="s">
        <v>6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7" t="s">
        <v>6</v>
      </c>
      <c r="AC95" s="4"/>
    </row>
    <row r="96" spans="2:29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 t="s">
        <v>6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7" t="s">
        <v>6</v>
      </c>
      <c r="AC96" s="4"/>
    </row>
    <row r="97" spans="2:29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 t="s">
        <v>6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7" t="s">
        <v>6</v>
      </c>
      <c r="AC97" s="4"/>
    </row>
    <row r="98" spans="2:29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 t="s">
        <v>6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2:29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 t="s">
        <v>6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 t="s">
        <v>6</v>
      </c>
      <c r="AC99" s="4"/>
    </row>
    <row r="100" spans="2:29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 t="s">
        <v>6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2:29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 t="s">
        <v>6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2:29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 t="s">
        <v>6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2:29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 t="s">
        <v>6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2:29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 t="s">
        <v>6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2:29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 t="s">
        <v>6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2:29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 t="s">
        <v>6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2:29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 t="s">
        <v>6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2:29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2:29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7" t="s">
        <v>6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2:29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7" t="s">
        <v>6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2:29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7" t="s">
        <v>6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2:29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7" t="s">
        <v>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7" t="s">
        <v>6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7" t="s">
        <v>6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7" t="s">
        <v>6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7" t="s">
        <v>6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34" t="s">
        <v>38</v>
      </c>
      <c r="B120" s="34" t="s">
        <v>38</v>
      </c>
      <c r="C120" s="34" t="s">
        <v>38</v>
      </c>
      <c r="D120" s="34" t="s">
        <v>38</v>
      </c>
      <c r="E120" s="34" t="s">
        <v>38</v>
      </c>
      <c r="F120" s="34" t="s">
        <v>38</v>
      </c>
      <c r="G120" s="34" t="s">
        <v>38</v>
      </c>
      <c r="H120" s="34" t="s">
        <v>38</v>
      </c>
      <c r="I120" s="34" t="s">
        <v>38</v>
      </c>
      <c r="J120" s="34" t="s">
        <v>38</v>
      </c>
      <c r="K120" s="34" t="s">
        <v>38</v>
      </c>
      <c r="L120" s="34" t="s">
        <v>38</v>
      </c>
      <c r="M120" s="34" t="s">
        <v>38</v>
      </c>
      <c r="N120" s="34" t="s">
        <v>38</v>
      </c>
      <c r="O120" s="34" t="s">
        <v>38</v>
      </c>
      <c r="P120" s="34" t="s">
        <v>38</v>
      </c>
      <c r="Q120" s="34" t="s">
        <v>38</v>
      </c>
      <c r="R120" s="34" t="s">
        <v>38</v>
      </c>
      <c r="S120" s="34" t="s">
        <v>38</v>
      </c>
      <c r="T120" s="34" t="s">
        <v>38</v>
      </c>
      <c r="U120" s="34" t="s">
        <v>38</v>
      </c>
      <c r="V120" s="34" t="s">
        <v>38</v>
      </c>
      <c r="W120" s="34" t="s">
        <v>38</v>
      </c>
      <c r="X120" s="34" t="s">
        <v>38</v>
      </c>
      <c r="Y120" s="34" t="s">
        <v>38</v>
      </c>
      <c r="Z120" s="34" t="s">
        <v>38</v>
      </c>
      <c r="AA120" s="34" t="s">
        <v>38</v>
      </c>
      <c r="AB120" s="34" t="s">
        <v>38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34" t="s">
        <v>38</v>
      </c>
      <c r="B180" s="34" t="s">
        <v>38</v>
      </c>
      <c r="C180" s="34" t="s">
        <v>38</v>
      </c>
      <c r="D180" s="34" t="s">
        <v>38</v>
      </c>
      <c r="E180" s="34" t="s">
        <v>38</v>
      </c>
      <c r="F180" s="34" t="s">
        <v>38</v>
      </c>
      <c r="G180" s="34" t="s">
        <v>38</v>
      </c>
      <c r="H180" s="34" t="s">
        <v>38</v>
      </c>
      <c r="I180" s="34" t="s">
        <v>38</v>
      </c>
      <c r="J180" s="34" t="s">
        <v>38</v>
      </c>
      <c r="K180" s="34" t="s">
        <v>38</v>
      </c>
      <c r="L180" s="34" t="s">
        <v>38</v>
      </c>
      <c r="M180" s="34" t="s">
        <v>38</v>
      </c>
      <c r="N180" s="34" t="s">
        <v>38</v>
      </c>
      <c r="O180" s="34" t="s">
        <v>38</v>
      </c>
      <c r="P180" s="34" t="s">
        <v>38</v>
      </c>
      <c r="Q180" s="34" t="s">
        <v>38</v>
      </c>
      <c r="R180" s="34" t="s">
        <v>38</v>
      </c>
      <c r="S180" s="34" t="s">
        <v>38</v>
      </c>
      <c r="T180" s="34" t="s">
        <v>38</v>
      </c>
      <c r="U180" s="34" t="s">
        <v>38</v>
      </c>
      <c r="V180" s="34" t="s">
        <v>38</v>
      </c>
      <c r="W180" s="34" t="s">
        <v>38</v>
      </c>
      <c r="X180" s="34" t="s">
        <v>38</v>
      </c>
      <c r="Y180" s="34" t="s">
        <v>38</v>
      </c>
      <c r="Z180" s="34" t="s">
        <v>38</v>
      </c>
      <c r="AA180" s="34" t="s">
        <v>38</v>
      </c>
      <c r="AB180" s="34" t="s">
        <v>38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34" t="s">
        <v>38</v>
      </c>
      <c r="B240" s="34" t="s">
        <v>38</v>
      </c>
      <c r="C240" s="34" t="s">
        <v>38</v>
      </c>
      <c r="D240" s="34" t="s">
        <v>38</v>
      </c>
      <c r="E240" s="34" t="s">
        <v>38</v>
      </c>
      <c r="F240" s="34" t="s">
        <v>38</v>
      </c>
      <c r="G240" s="34" t="s">
        <v>38</v>
      </c>
      <c r="H240" s="34" t="s">
        <v>38</v>
      </c>
      <c r="I240" s="34" t="s">
        <v>38</v>
      </c>
      <c r="J240" s="34" t="s">
        <v>38</v>
      </c>
      <c r="K240" s="34" t="s">
        <v>38</v>
      </c>
      <c r="L240" s="34" t="s">
        <v>38</v>
      </c>
      <c r="M240" s="34" t="s">
        <v>38</v>
      </c>
      <c r="N240" s="34" t="s">
        <v>38</v>
      </c>
      <c r="O240" s="34" t="s">
        <v>38</v>
      </c>
      <c r="P240" s="34" t="s">
        <v>38</v>
      </c>
      <c r="Q240" s="34" t="s">
        <v>38</v>
      </c>
      <c r="R240" s="34" t="s">
        <v>38</v>
      </c>
      <c r="S240" s="34" t="s">
        <v>38</v>
      </c>
      <c r="T240" s="34" t="s">
        <v>38</v>
      </c>
      <c r="U240" s="34" t="s">
        <v>38</v>
      </c>
      <c r="V240" s="34" t="s">
        <v>38</v>
      </c>
      <c r="W240" s="34" t="s">
        <v>38</v>
      </c>
      <c r="X240" s="34" t="s">
        <v>38</v>
      </c>
      <c r="Y240" s="34" t="s">
        <v>38</v>
      </c>
      <c r="Z240" s="34" t="s">
        <v>38</v>
      </c>
      <c r="AA240" s="34" t="s">
        <v>38</v>
      </c>
      <c r="AB240" s="34" t="s">
        <v>38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34" t="s">
        <v>38</v>
      </c>
      <c r="B300" s="34" t="s">
        <v>38</v>
      </c>
      <c r="C300" s="34" t="s">
        <v>38</v>
      </c>
      <c r="D300" s="34" t="s">
        <v>38</v>
      </c>
      <c r="E300" s="34" t="s">
        <v>38</v>
      </c>
      <c r="F300" s="34" t="s">
        <v>38</v>
      </c>
      <c r="G300" s="34" t="s">
        <v>38</v>
      </c>
      <c r="H300" s="34" t="s">
        <v>38</v>
      </c>
      <c r="I300" s="34" t="s">
        <v>38</v>
      </c>
      <c r="J300" s="34" t="s">
        <v>38</v>
      </c>
      <c r="K300" s="34" t="s">
        <v>38</v>
      </c>
      <c r="L300" s="34" t="s">
        <v>38</v>
      </c>
      <c r="M300" s="34" t="s">
        <v>38</v>
      </c>
      <c r="N300" s="34" t="s">
        <v>38</v>
      </c>
      <c r="O300" s="34" t="s">
        <v>38</v>
      </c>
      <c r="P300" s="34" t="s">
        <v>38</v>
      </c>
      <c r="Q300" s="34" t="s">
        <v>38</v>
      </c>
      <c r="R300" s="34" t="s">
        <v>38</v>
      </c>
      <c r="S300" s="34" t="s">
        <v>38</v>
      </c>
      <c r="T300" s="34" t="s">
        <v>38</v>
      </c>
      <c r="U300" s="34" t="s">
        <v>38</v>
      </c>
      <c r="V300" s="34" t="s">
        <v>38</v>
      </c>
      <c r="W300" s="34" t="s">
        <v>38</v>
      </c>
      <c r="X300" s="34" t="s">
        <v>38</v>
      </c>
      <c r="Y300" s="34" t="s">
        <v>38</v>
      </c>
      <c r="Z300" s="34" t="s">
        <v>38</v>
      </c>
      <c r="AA300" s="34" t="s">
        <v>38</v>
      </c>
      <c r="AB300" s="34" t="s">
        <v>38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34" t="s">
        <v>38</v>
      </c>
      <c r="B360" s="34" t="s">
        <v>38</v>
      </c>
      <c r="C360" s="34" t="s">
        <v>38</v>
      </c>
      <c r="D360" s="34" t="s">
        <v>38</v>
      </c>
      <c r="E360" s="34" t="s">
        <v>38</v>
      </c>
      <c r="F360" s="34" t="s">
        <v>38</v>
      </c>
      <c r="G360" s="34" t="s">
        <v>38</v>
      </c>
      <c r="H360" s="34" t="s">
        <v>38</v>
      </c>
      <c r="I360" s="34" t="s">
        <v>38</v>
      </c>
      <c r="J360" s="34" t="s">
        <v>38</v>
      </c>
      <c r="K360" s="34" t="s">
        <v>38</v>
      </c>
      <c r="L360" s="34" t="s">
        <v>38</v>
      </c>
      <c r="M360" s="34" t="s">
        <v>38</v>
      </c>
      <c r="N360" s="34" t="s">
        <v>38</v>
      </c>
      <c r="O360" s="34" t="s">
        <v>38</v>
      </c>
      <c r="P360" s="34" t="s">
        <v>38</v>
      </c>
      <c r="Q360" s="34" t="s">
        <v>38</v>
      </c>
      <c r="R360" s="34" t="s">
        <v>38</v>
      </c>
      <c r="S360" s="34" t="s">
        <v>38</v>
      </c>
      <c r="T360" s="34" t="s">
        <v>38</v>
      </c>
      <c r="U360" s="34" t="s">
        <v>38</v>
      </c>
      <c r="V360" s="34" t="s">
        <v>38</v>
      </c>
      <c r="W360" s="34" t="s">
        <v>38</v>
      </c>
      <c r="X360" s="34" t="s">
        <v>38</v>
      </c>
      <c r="Y360" s="34" t="s">
        <v>38</v>
      </c>
      <c r="Z360" s="34" t="s">
        <v>38</v>
      </c>
      <c r="AA360" s="34" t="s">
        <v>38</v>
      </c>
      <c r="AB360" s="34" t="s">
        <v>38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34" t="s">
        <v>38</v>
      </c>
      <c r="B420" s="34" t="s">
        <v>38</v>
      </c>
      <c r="C420" s="34" t="s">
        <v>38</v>
      </c>
      <c r="D420" s="34" t="s">
        <v>38</v>
      </c>
      <c r="E420" s="34" t="s">
        <v>38</v>
      </c>
      <c r="F420" s="34" t="s">
        <v>38</v>
      </c>
      <c r="G420" s="34" t="s">
        <v>38</v>
      </c>
      <c r="H420" s="34" t="s">
        <v>38</v>
      </c>
      <c r="I420" s="34" t="s">
        <v>38</v>
      </c>
      <c r="J420" s="34" t="s">
        <v>38</v>
      </c>
      <c r="K420" s="34" t="s">
        <v>38</v>
      </c>
      <c r="L420" s="34" t="s">
        <v>38</v>
      </c>
      <c r="M420" s="34" t="s">
        <v>38</v>
      </c>
      <c r="N420" s="34" t="s">
        <v>38</v>
      </c>
      <c r="O420" s="34" t="s">
        <v>38</v>
      </c>
      <c r="P420" s="34" t="s">
        <v>38</v>
      </c>
      <c r="Q420" s="34" t="s">
        <v>38</v>
      </c>
      <c r="R420" s="34" t="s">
        <v>38</v>
      </c>
      <c r="S420" s="34" t="s">
        <v>38</v>
      </c>
      <c r="T420" s="34" t="s">
        <v>38</v>
      </c>
      <c r="U420" s="34" t="s">
        <v>38</v>
      </c>
      <c r="V420" s="34" t="s">
        <v>38</v>
      </c>
      <c r="W420" s="34" t="s">
        <v>38</v>
      </c>
      <c r="X420" s="34" t="s">
        <v>38</v>
      </c>
      <c r="Y420" s="34" t="s">
        <v>38</v>
      </c>
      <c r="Z420" s="34" t="s">
        <v>38</v>
      </c>
      <c r="AA420" s="34" t="s">
        <v>38</v>
      </c>
      <c r="AB420" s="34" t="s">
        <v>38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34" t="s">
        <v>38</v>
      </c>
      <c r="B480" s="34" t="s">
        <v>38</v>
      </c>
      <c r="C480" s="34" t="s">
        <v>38</v>
      </c>
      <c r="D480" s="34" t="s">
        <v>38</v>
      </c>
      <c r="E480" s="34" t="s">
        <v>38</v>
      </c>
      <c r="F480" s="34" t="s">
        <v>38</v>
      </c>
      <c r="G480" s="34" t="s">
        <v>38</v>
      </c>
      <c r="H480" s="34" t="s">
        <v>38</v>
      </c>
      <c r="I480" s="34" t="s">
        <v>38</v>
      </c>
      <c r="J480" s="34" t="s">
        <v>38</v>
      </c>
      <c r="K480" s="34" t="s">
        <v>38</v>
      </c>
      <c r="L480" s="34" t="s">
        <v>38</v>
      </c>
      <c r="M480" s="34" t="s">
        <v>38</v>
      </c>
      <c r="N480" s="34" t="s">
        <v>38</v>
      </c>
      <c r="O480" s="34" t="s">
        <v>38</v>
      </c>
      <c r="P480" s="34" t="s">
        <v>38</v>
      </c>
      <c r="Q480" s="34" t="s">
        <v>38</v>
      </c>
      <c r="R480" s="34" t="s">
        <v>38</v>
      </c>
      <c r="S480" s="34" t="s">
        <v>38</v>
      </c>
      <c r="T480" s="34" t="s">
        <v>38</v>
      </c>
      <c r="U480" s="34" t="s">
        <v>38</v>
      </c>
      <c r="V480" s="34" t="s">
        <v>38</v>
      </c>
      <c r="W480" s="34" t="s">
        <v>38</v>
      </c>
      <c r="X480" s="34" t="s">
        <v>38</v>
      </c>
      <c r="Y480" s="34" t="s">
        <v>38</v>
      </c>
      <c r="Z480" s="34" t="s">
        <v>38</v>
      </c>
      <c r="AA480" s="34" t="s">
        <v>38</v>
      </c>
      <c r="AB480" s="34" t="s">
        <v>38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34" t="s">
        <v>38</v>
      </c>
      <c r="B540" s="34" t="s">
        <v>38</v>
      </c>
      <c r="C540" s="34" t="s">
        <v>38</v>
      </c>
      <c r="D540" s="34" t="s">
        <v>38</v>
      </c>
      <c r="E540" s="34" t="s">
        <v>38</v>
      </c>
      <c r="F540" s="34" t="s">
        <v>38</v>
      </c>
      <c r="G540" s="34" t="s">
        <v>38</v>
      </c>
      <c r="H540" s="34" t="s">
        <v>38</v>
      </c>
      <c r="I540" s="34" t="s">
        <v>38</v>
      </c>
      <c r="J540" s="34" t="s">
        <v>38</v>
      </c>
      <c r="K540" s="34" t="s">
        <v>38</v>
      </c>
      <c r="L540" s="34" t="s">
        <v>38</v>
      </c>
      <c r="M540" s="34" t="s">
        <v>38</v>
      </c>
      <c r="N540" s="34" t="s">
        <v>38</v>
      </c>
      <c r="O540" s="34" t="s">
        <v>38</v>
      </c>
      <c r="P540" s="34" t="s">
        <v>38</v>
      </c>
      <c r="Q540" s="34" t="s">
        <v>38</v>
      </c>
      <c r="R540" s="34" t="s">
        <v>38</v>
      </c>
      <c r="S540" s="34" t="s">
        <v>38</v>
      </c>
      <c r="T540" s="34" t="s">
        <v>38</v>
      </c>
      <c r="U540" s="34" t="s">
        <v>38</v>
      </c>
      <c r="V540" s="34" t="s">
        <v>38</v>
      </c>
      <c r="W540" s="34" t="s">
        <v>38</v>
      </c>
      <c r="X540" s="34" t="s">
        <v>38</v>
      </c>
      <c r="Y540" s="34" t="s">
        <v>38</v>
      </c>
      <c r="Z540" s="34" t="s">
        <v>38</v>
      </c>
      <c r="AA540" s="34" t="s">
        <v>38</v>
      </c>
      <c r="AB540" s="34" t="s">
        <v>38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34" t="s">
        <v>38</v>
      </c>
      <c r="B600" s="34" t="s">
        <v>38</v>
      </c>
      <c r="C600" s="34" t="s">
        <v>38</v>
      </c>
      <c r="D600" s="34" t="s">
        <v>38</v>
      </c>
      <c r="E600" s="34" t="s">
        <v>38</v>
      </c>
      <c r="F600" s="34" t="s">
        <v>38</v>
      </c>
      <c r="G600" s="34" t="s">
        <v>38</v>
      </c>
      <c r="H600" s="34" t="s">
        <v>38</v>
      </c>
      <c r="I600" s="34" t="s">
        <v>38</v>
      </c>
      <c r="J600" s="34" t="s">
        <v>38</v>
      </c>
      <c r="K600" s="34" t="s">
        <v>38</v>
      </c>
      <c r="L600" s="34" t="s">
        <v>38</v>
      </c>
      <c r="M600" s="34" t="s">
        <v>38</v>
      </c>
      <c r="N600" s="34" t="s">
        <v>38</v>
      </c>
      <c r="O600" s="34" t="s">
        <v>38</v>
      </c>
      <c r="P600" s="34" t="s">
        <v>38</v>
      </c>
      <c r="Q600" s="34" t="s">
        <v>38</v>
      </c>
      <c r="R600" s="34" t="s">
        <v>38</v>
      </c>
      <c r="S600" s="34" t="s">
        <v>38</v>
      </c>
      <c r="T600" s="34" t="s">
        <v>38</v>
      </c>
      <c r="U600" s="34" t="s">
        <v>38</v>
      </c>
      <c r="V600" s="34" t="s">
        <v>38</v>
      </c>
      <c r="W600" s="34" t="s">
        <v>38</v>
      </c>
      <c r="X600" s="34" t="s">
        <v>38</v>
      </c>
      <c r="Y600" s="34" t="s">
        <v>38</v>
      </c>
      <c r="Z600" s="34" t="s">
        <v>38</v>
      </c>
      <c r="AA600" s="34" t="s">
        <v>38</v>
      </c>
      <c r="AB600" s="34" t="s">
        <v>38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34" t="s">
        <v>38</v>
      </c>
      <c r="B660" s="34" t="s">
        <v>38</v>
      </c>
      <c r="C660" s="34" t="s">
        <v>38</v>
      </c>
      <c r="D660" s="34" t="s">
        <v>38</v>
      </c>
      <c r="E660" s="34" t="s">
        <v>38</v>
      </c>
      <c r="F660" s="34" t="s">
        <v>38</v>
      </c>
      <c r="G660" s="34" t="s">
        <v>38</v>
      </c>
      <c r="H660" s="34" t="s">
        <v>38</v>
      </c>
      <c r="I660" s="34" t="s">
        <v>38</v>
      </c>
      <c r="J660" s="34" t="s">
        <v>38</v>
      </c>
      <c r="K660" s="34" t="s">
        <v>38</v>
      </c>
      <c r="L660" s="34" t="s">
        <v>38</v>
      </c>
      <c r="M660" s="34" t="s">
        <v>38</v>
      </c>
      <c r="N660" s="34" t="s">
        <v>38</v>
      </c>
      <c r="O660" s="34" t="s">
        <v>38</v>
      </c>
      <c r="P660" s="34" t="s">
        <v>38</v>
      </c>
      <c r="Q660" s="34" t="s">
        <v>38</v>
      </c>
      <c r="R660" s="34" t="s">
        <v>38</v>
      </c>
      <c r="S660" s="34" t="s">
        <v>38</v>
      </c>
      <c r="T660" s="34" t="s">
        <v>38</v>
      </c>
      <c r="U660" s="34" t="s">
        <v>38</v>
      </c>
      <c r="V660" s="34" t="s">
        <v>38</v>
      </c>
      <c r="W660" s="34" t="s">
        <v>38</v>
      </c>
      <c r="X660" s="34" t="s">
        <v>38</v>
      </c>
      <c r="Y660" s="34" t="s">
        <v>38</v>
      </c>
      <c r="Z660" s="34" t="s">
        <v>38</v>
      </c>
      <c r="AA660" s="34" t="s">
        <v>38</v>
      </c>
      <c r="AB660" s="34" t="s">
        <v>38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34" t="s">
        <v>38</v>
      </c>
      <c r="B720" s="34" t="s">
        <v>38</v>
      </c>
      <c r="C720" s="34" t="s">
        <v>38</v>
      </c>
      <c r="D720" s="34" t="s">
        <v>38</v>
      </c>
      <c r="E720" s="34" t="s">
        <v>38</v>
      </c>
      <c r="F720" s="34" t="s">
        <v>38</v>
      </c>
      <c r="G720" s="34" t="s">
        <v>38</v>
      </c>
      <c r="H720" s="34" t="s">
        <v>38</v>
      </c>
      <c r="I720" s="34" t="s">
        <v>38</v>
      </c>
      <c r="J720" s="34" t="s">
        <v>38</v>
      </c>
      <c r="K720" s="34" t="s">
        <v>38</v>
      </c>
      <c r="L720" s="34" t="s">
        <v>38</v>
      </c>
      <c r="M720" s="34" t="s">
        <v>38</v>
      </c>
      <c r="N720" s="34" t="s">
        <v>38</v>
      </c>
      <c r="O720" s="34" t="s">
        <v>38</v>
      </c>
      <c r="P720" s="34" t="s">
        <v>38</v>
      </c>
      <c r="Q720" s="34" t="s">
        <v>38</v>
      </c>
      <c r="R720" s="34" t="s">
        <v>38</v>
      </c>
      <c r="S720" s="34" t="s">
        <v>38</v>
      </c>
      <c r="T720" s="34" t="s">
        <v>38</v>
      </c>
      <c r="U720" s="34" t="s">
        <v>38</v>
      </c>
      <c r="V720" s="34" t="s">
        <v>38</v>
      </c>
      <c r="W720" s="34" t="s">
        <v>38</v>
      </c>
      <c r="X720" s="34" t="s">
        <v>38</v>
      </c>
      <c r="Y720" s="34" t="s">
        <v>38</v>
      </c>
      <c r="Z720" s="34" t="s">
        <v>38</v>
      </c>
      <c r="AA720" s="34" t="s">
        <v>38</v>
      </c>
      <c r="AB720" s="34" t="s">
        <v>38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34" t="s">
        <v>38</v>
      </c>
      <c r="B780" s="34" t="s">
        <v>38</v>
      </c>
      <c r="C780" s="34" t="s">
        <v>38</v>
      </c>
      <c r="D780" s="34" t="s">
        <v>38</v>
      </c>
      <c r="E780" s="34" t="s">
        <v>38</v>
      </c>
      <c r="F780" s="34" t="s">
        <v>38</v>
      </c>
      <c r="G780" s="34" t="s">
        <v>38</v>
      </c>
      <c r="H780" s="34" t="s">
        <v>38</v>
      </c>
      <c r="I780" s="34" t="s">
        <v>38</v>
      </c>
      <c r="J780" s="34" t="s">
        <v>38</v>
      </c>
      <c r="K780" s="34" t="s">
        <v>38</v>
      </c>
      <c r="L780" s="34" t="s">
        <v>38</v>
      </c>
      <c r="M780" s="34" t="s">
        <v>38</v>
      </c>
      <c r="N780" s="34" t="s">
        <v>38</v>
      </c>
      <c r="O780" s="34" t="s">
        <v>38</v>
      </c>
      <c r="P780" s="34" t="s">
        <v>38</v>
      </c>
      <c r="Q780" s="34" t="s">
        <v>38</v>
      </c>
      <c r="R780" s="34" t="s">
        <v>38</v>
      </c>
      <c r="S780" s="34" t="s">
        <v>38</v>
      </c>
      <c r="T780" s="34" t="s">
        <v>38</v>
      </c>
      <c r="U780" s="34" t="s">
        <v>38</v>
      </c>
      <c r="V780" s="34" t="s">
        <v>38</v>
      </c>
      <c r="W780" s="34" t="s">
        <v>38</v>
      </c>
      <c r="X780" s="34" t="s">
        <v>38</v>
      </c>
      <c r="Y780" s="34" t="s">
        <v>38</v>
      </c>
      <c r="Z780" s="34" t="s">
        <v>38</v>
      </c>
      <c r="AA780" s="34" t="s">
        <v>38</v>
      </c>
      <c r="AB780" s="34" t="s">
        <v>38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34" t="s">
        <v>38</v>
      </c>
      <c r="B840" s="34" t="s">
        <v>38</v>
      </c>
      <c r="C840" s="34" t="s">
        <v>38</v>
      </c>
      <c r="D840" s="34" t="s">
        <v>38</v>
      </c>
      <c r="E840" s="34" t="s">
        <v>38</v>
      </c>
      <c r="F840" s="34" t="s">
        <v>38</v>
      </c>
      <c r="G840" s="34" t="s">
        <v>38</v>
      </c>
      <c r="H840" s="34" t="s">
        <v>38</v>
      </c>
      <c r="I840" s="34" t="s">
        <v>38</v>
      </c>
      <c r="J840" s="34" t="s">
        <v>38</v>
      </c>
      <c r="K840" s="34" t="s">
        <v>38</v>
      </c>
      <c r="L840" s="34" t="s">
        <v>38</v>
      </c>
      <c r="M840" s="34" t="s">
        <v>38</v>
      </c>
      <c r="N840" s="34" t="s">
        <v>38</v>
      </c>
      <c r="O840" s="34" t="s">
        <v>38</v>
      </c>
      <c r="P840" s="34" t="s">
        <v>38</v>
      </c>
      <c r="Q840" s="34" t="s">
        <v>38</v>
      </c>
      <c r="R840" s="34" t="s">
        <v>38</v>
      </c>
      <c r="S840" s="34" t="s">
        <v>38</v>
      </c>
      <c r="T840" s="34" t="s">
        <v>38</v>
      </c>
      <c r="U840" s="34" t="s">
        <v>38</v>
      </c>
      <c r="V840" s="34" t="s">
        <v>38</v>
      </c>
      <c r="W840" s="34" t="s">
        <v>38</v>
      </c>
      <c r="X840" s="34" t="s">
        <v>38</v>
      </c>
      <c r="Y840" s="34" t="s">
        <v>38</v>
      </c>
      <c r="Z840" s="34" t="s">
        <v>38</v>
      </c>
      <c r="AA840" s="34" t="s">
        <v>38</v>
      </c>
      <c r="AB840" s="34" t="s">
        <v>38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34" t="s">
        <v>38</v>
      </c>
      <c r="B900" s="34" t="s">
        <v>38</v>
      </c>
      <c r="C900" s="34" t="s">
        <v>38</v>
      </c>
      <c r="D900" s="34" t="s">
        <v>38</v>
      </c>
      <c r="E900" s="34" t="s">
        <v>38</v>
      </c>
      <c r="F900" s="34" t="s">
        <v>38</v>
      </c>
      <c r="G900" s="34" t="s">
        <v>38</v>
      </c>
      <c r="H900" s="34" t="s">
        <v>38</v>
      </c>
      <c r="I900" s="34" t="s">
        <v>38</v>
      </c>
      <c r="J900" s="34" t="s">
        <v>38</v>
      </c>
      <c r="K900" s="34" t="s">
        <v>38</v>
      </c>
      <c r="L900" s="34" t="s">
        <v>38</v>
      </c>
      <c r="M900" s="34" t="s">
        <v>38</v>
      </c>
      <c r="N900" s="34" t="s">
        <v>38</v>
      </c>
      <c r="O900" s="34" t="s">
        <v>38</v>
      </c>
      <c r="P900" s="34" t="s">
        <v>38</v>
      </c>
      <c r="Q900" s="34" t="s">
        <v>38</v>
      </c>
      <c r="R900" s="34" t="s">
        <v>38</v>
      </c>
      <c r="S900" s="34" t="s">
        <v>38</v>
      </c>
      <c r="T900" s="34" t="s">
        <v>38</v>
      </c>
      <c r="U900" s="34" t="s">
        <v>38</v>
      </c>
      <c r="V900" s="34" t="s">
        <v>38</v>
      </c>
      <c r="W900" s="34" t="s">
        <v>38</v>
      </c>
      <c r="X900" s="34" t="s">
        <v>38</v>
      </c>
      <c r="Y900" s="34" t="s">
        <v>38</v>
      </c>
      <c r="Z900" s="34" t="s">
        <v>38</v>
      </c>
      <c r="AA900" s="34" t="s">
        <v>38</v>
      </c>
      <c r="AB900" s="34" t="s">
        <v>38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34" t="s">
        <v>38</v>
      </c>
      <c r="B960" s="34" t="s">
        <v>38</v>
      </c>
      <c r="C960" s="34" t="s">
        <v>38</v>
      </c>
      <c r="D960" s="34" t="s">
        <v>38</v>
      </c>
      <c r="E960" s="34" t="s">
        <v>38</v>
      </c>
      <c r="F960" s="34" t="s">
        <v>38</v>
      </c>
      <c r="G960" s="34" t="s">
        <v>38</v>
      </c>
      <c r="H960" s="34" t="s">
        <v>38</v>
      </c>
      <c r="I960" s="34" t="s">
        <v>38</v>
      </c>
      <c r="J960" s="34" t="s">
        <v>38</v>
      </c>
      <c r="K960" s="34" t="s">
        <v>38</v>
      </c>
      <c r="L960" s="34" t="s">
        <v>38</v>
      </c>
      <c r="M960" s="34" t="s">
        <v>38</v>
      </c>
      <c r="N960" s="34" t="s">
        <v>38</v>
      </c>
      <c r="O960" s="34" t="s">
        <v>38</v>
      </c>
      <c r="P960" s="34" t="s">
        <v>38</v>
      </c>
      <c r="Q960" s="34" t="s">
        <v>38</v>
      </c>
      <c r="R960" s="34" t="s">
        <v>38</v>
      </c>
      <c r="S960" s="34" t="s">
        <v>38</v>
      </c>
      <c r="T960" s="34" t="s">
        <v>38</v>
      </c>
      <c r="U960" s="34" t="s">
        <v>38</v>
      </c>
      <c r="V960" s="34" t="s">
        <v>38</v>
      </c>
      <c r="W960" s="34" t="s">
        <v>38</v>
      </c>
      <c r="X960" s="34" t="s">
        <v>38</v>
      </c>
      <c r="Y960" s="34" t="s">
        <v>38</v>
      </c>
      <c r="Z960" s="34" t="s">
        <v>38</v>
      </c>
      <c r="AA960" s="34" t="s">
        <v>38</v>
      </c>
      <c r="AB960" s="34" t="s">
        <v>38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34" t="s">
        <v>38</v>
      </c>
      <c r="B1020" s="34" t="s">
        <v>38</v>
      </c>
      <c r="C1020" s="34" t="s">
        <v>38</v>
      </c>
      <c r="D1020" s="34" t="s">
        <v>38</v>
      </c>
      <c r="E1020" s="34" t="s">
        <v>38</v>
      </c>
      <c r="F1020" s="34" t="s">
        <v>38</v>
      </c>
      <c r="G1020" s="34" t="s">
        <v>38</v>
      </c>
      <c r="H1020" s="34" t="s">
        <v>38</v>
      </c>
      <c r="I1020" s="34" t="s">
        <v>38</v>
      </c>
      <c r="J1020" s="34" t="s">
        <v>38</v>
      </c>
      <c r="K1020" s="34" t="s">
        <v>38</v>
      </c>
      <c r="L1020" s="34" t="s">
        <v>38</v>
      </c>
      <c r="M1020" s="34" t="s">
        <v>38</v>
      </c>
      <c r="N1020" s="34" t="s">
        <v>38</v>
      </c>
      <c r="O1020" s="34" t="s">
        <v>38</v>
      </c>
      <c r="P1020" s="34" t="s">
        <v>38</v>
      </c>
      <c r="Q1020" s="34" t="s">
        <v>38</v>
      </c>
      <c r="R1020" s="34" t="s">
        <v>38</v>
      </c>
      <c r="S1020" s="34" t="s">
        <v>38</v>
      </c>
      <c r="T1020" s="34" t="s">
        <v>38</v>
      </c>
      <c r="U1020" s="34" t="s">
        <v>38</v>
      </c>
      <c r="V1020" s="34" t="s">
        <v>38</v>
      </c>
      <c r="W1020" s="34" t="s">
        <v>38</v>
      </c>
      <c r="X1020" s="34" t="s">
        <v>38</v>
      </c>
      <c r="Y1020" s="34" t="s">
        <v>38</v>
      </c>
      <c r="Z1020" s="34" t="s">
        <v>38</v>
      </c>
      <c r="AA1020" s="34" t="s">
        <v>38</v>
      </c>
      <c r="AB1020" s="34" t="s">
        <v>38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34" t="s">
        <v>38</v>
      </c>
      <c r="B1080" s="34" t="s">
        <v>38</v>
      </c>
      <c r="C1080" s="34" t="s">
        <v>38</v>
      </c>
      <c r="D1080" s="34" t="s">
        <v>38</v>
      </c>
      <c r="E1080" s="34" t="s">
        <v>38</v>
      </c>
      <c r="F1080" s="34" t="s">
        <v>38</v>
      </c>
      <c r="G1080" s="34" t="s">
        <v>38</v>
      </c>
      <c r="H1080" s="34" t="s">
        <v>38</v>
      </c>
      <c r="I1080" s="34" t="s">
        <v>38</v>
      </c>
      <c r="J1080" s="34" t="s">
        <v>38</v>
      </c>
      <c r="K1080" s="34" t="s">
        <v>38</v>
      </c>
      <c r="L1080" s="34" t="s">
        <v>38</v>
      </c>
      <c r="M1080" s="34" t="s">
        <v>38</v>
      </c>
      <c r="N1080" s="34" t="s">
        <v>38</v>
      </c>
      <c r="O1080" s="34" t="s">
        <v>38</v>
      </c>
      <c r="P1080" s="34" t="s">
        <v>38</v>
      </c>
      <c r="Q1080" s="34" t="s">
        <v>38</v>
      </c>
      <c r="R1080" s="34" t="s">
        <v>38</v>
      </c>
      <c r="S1080" s="34" t="s">
        <v>38</v>
      </c>
      <c r="T1080" s="34" t="s">
        <v>38</v>
      </c>
      <c r="U1080" s="34" t="s">
        <v>38</v>
      </c>
      <c r="V1080" s="34" t="s">
        <v>38</v>
      </c>
      <c r="W1080" s="34" t="s">
        <v>38</v>
      </c>
      <c r="X1080" s="34" t="s">
        <v>38</v>
      </c>
      <c r="Y1080" s="34" t="s">
        <v>38</v>
      </c>
      <c r="Z1080" s="34" t="s">
        <v>38</v>
      </c>
      <c r="AA1080" s="34" t="s">
        <v>38</v>
      </c>
      <c r="AB1080" s="34" t="s">
        <v>38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34" t="s">
        <v>38</v>
      </c>
      <c r="B1140" s="34" t="s">
        <v>38</v>
      </c>
      <c r="C1140" s="34" t="s">
        <v>38</v>
      </c>
      <c r="D1140" s="34" t="s">
        <v>38</v>
      </c>
      <c r="E1140" s="34" t="s">
        <v>38</v>
      </c>
      <c r="F1140" s="34" t="s">
        <v>38</v>
      </c>
      <c r="G1140" s="34" t="s">
        <v>38</v>
      </c>
      <c r="H1140" s="34" t="s">
        <v>38</v>
      </c>
      <c r="I1140" s="34" t="s">
        <v>38</v>
      </c>
      <c r="J1140" s="34" t="s">
        <v>38</v>
      </c>
      <c r="K1140" s="34" t="s">
        <v>38</v>
      </c>
      <c r="L1140" s="34" t="s">
        <v>38</v>
      </c>
      <c r="M1140" s="34" t="s">
        <v>38</v>
      </c>
      <c r="N1140" s="34" t="s">
        <v>38</v>
      </c>
      <c r="O1140" s="34" t="s">
        <v>38</v>
      </c>
      <c r="P1140" s="34" t="s">
        <v>38</v>
      </c>
      <c r="Q1140" s="34" t="s">
        <v>38</v>
      </c>
      <c r="R1140" s="34" t="s">
        <v>38</v>
      </c>
      <c r="S1140" s="34" t="s">
        <v>38</v>
      </c>
      <c r="T1140" s="34" t="s">
        <v>38</v>
      </c>
      <c r="U1140" s="34" t="s">
        <v>38</v>
      </c>
      <c r="V1140" s="34" t="s">
        <v>38</v>
      </c>
      <c r="W1140" s="34" t="s">
        <v>38</v>
      </c>
      <c r="X1140" s="34" t="s">
        <v>38</v>
      </c>
      <c r="Y1140" s="34" t="s">
        <v>38</v>
      </c>
      <c r="Z1140" s="34" t="s">
        <v>38</v>
      </c>
      <c r="AA1140" s="34" t="s">
        <v>38</v>
      </c>
      <c r="AB1140" s="34" t="s">
        <v>38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34" t="s">
        <v>38</v>
      </c>
      <c r="B1200" s="34" t="s">
        <v>38</v>
      </c>
      <c r="C1200" s="34" t="s">
        <v>38</v>
      </c>
      <c r="D1200" s="34" t="s">
        <v>38</v>
      </c>
      <c r="E1200" s="34" t="s">
        <v>38</v>
      </c>
      <c r="F1200" s="34" t="s">
        <v>38</v>
      </c>
      <c r="G1200" s="34" t="s">
        <v>38</v>
      </c>
      <c r="H1200" s="34" t="s">
        <v>38</v>
      </c>
      <c r="I1200" s="34" t="s">
        <v>38</v>
      </c>
      <c r="J1200" s="34" t="s">
        <v>38</v>
      </c>
      <c r="K1200" s="34" t="s">
        <v>38</v>
      </c>
      <c r="L1200" s="34" t="s">
        <v>38</v>
      </c>
      <c r="M1200" s="34" t="s">
        <v>38</v>
      </c>
      <c r="N1200" s="34" t="s">
        <v>38</v>
      </c>
      <c r="O1200" s="34" t="s">
        <v>38</v>
      </c>
      <c r="P1200" s="34" t="s">
        <v>38</v>
      </c>
      <c r="Q1200" s="34" t="s">
        <v>38</v>
      </c>
      <c r="R1200" s="34" t="s">
        <v>38</v>
      </c>
      <c r="S1200" s="34" t="s">
        <v>38</v>
      </c>
      <c r="T1200" s="34" t="s">
        <v>38</v>
      </c>
      <c r="U1200" s="34" t="s">
        <v>38</v>
      </c>
      <c r="V1200" s="34" t="s">
        <v>38</v>
      </c>
      <c r="W1200" s="34" t="s">
        <v>38</v>
      </c>
      <c r="X1200" s="34" t="s">
        <v>38</v>
      </c>
      <c r="Y1200" s="34" t="s">
        <v>38</v>
      </c>
      <c r="Z1200" s="34" t="s">
        <v>38</v>
      </c>
      <c r="AA1200" s="34" t="s">
        <v>38</v>
      </c>
      <c r="AB1200" s="34" t="s">
        <v>38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34" t="s">
        <v>38</v>
      </c>
      <c r="B1260" s="34" t="s">
        <v>38</v>
      </c>
      <c r="C1260" s="34" t="s">
        <v>38</v>
      </c>
      <c r="D1260" s="34" t="s">
        <v>38</v>
      </c>
      <c r="E1260" s="34" t="s">
        <v>38</v>
      </c>
      <c r="F1260" s="34" t="s">
        <v>38</v>
      </c>
      <c r="G1260" s="34" t="s">
        <v>38</v>
      </c>
      <c r="H1260" s="34" t="s">
        <v>38</v>
      </c>
      <c r="I1260" s="34" t="s">
        <v>38</v>
      </c>
      <c r="J1260" s="34" t="s">
        <v>38</v>
      </c>
      <c r="K1260" s="34" t="s">
        <v>38</v>
      </c>
      <c r="L1260" s="34" t="s">
        <v>38</v>
      </c>
      <c r="M1260" s="34" t="s">
        <v>38</v>
      </c>
      <c r="N1260" s="34" t="s">
        <v>38</v>
      </c>
      <c r="O1260" s="34" t="s">
        <v>38</v>
      </c>
      <c r="P1260" s="34" t="s">
        <v>38</v>
      </c>
      <c r="Q1260" s="34" t="s">
        <v>38</v>
      </c>
      <c r="R1260" s="34" t="s">
        <v>38</v>
      </c>
      <c r="S1260" s="34" t="s">
        <v>38</v>
      </c>
      <c r="T1260" s="34" t="s">
        <v>38</v>
      </c>
      <c r="U1260" s="34" t="s">
        <v>38</v>
      </c>
      <c r="V1260" s="34" t="s">
        <v>38</v>
      </c>
      <c r="W1260" s="34" t="s">
        <v>38</v>
      </c>
      <c r="X1260" s="34" t="s">
        <v>38</v>
      </c>
      <c r="Y1260" s="34" t="s">
        <v>38</v>
      </c>
      <c r="Z1260" s="34" t="s">
        <v>38</v>
      </c>
      <c r="AA1260" s="34" t="s">
        <v>38</v>
      </c>
      <c r="AB1260" s="34" t="s">
        <v>38</v>
      </c>
      <c r="AC12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solution 1</vt:lpstr>
      <vt:lpstr>2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2022-10-03T13:34:27Z</dcterms:modified>
</cp:coreProperties>
</file>