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wner\Desktop\OneDrive\Exam(6).2016.Fall\Excel\POWER_PACK\"/>
    </mc:Choice>
  </mc:AlternateContent>
  <bookViews>
    <workbookView xWindow="0" yWindow="0" windowWidth="24000" windowHeight="9735" tabRatio="691"/>
  </bookViews>
  <sheets>
    <sheet name="TOC" sheetId="1" r:id="rId1"/>
    <sheet name="Problem 1" sheetId="7" r:id="rId2"/>
    <sheet name="Problem 2" sheetId="5" r:id="rId3"/>
    <sheet name="Problem 3" sheetId="8" r:id="rId4"/>
    <sheet name="Problem 4" sheetId="9" r:id="rId5"/>
    <sheet name="Problem 5" sheetId="12" r:id="rId6"/>
    <sheet name="Problem 6" sheetId="14" r:id="rId7"/>
    <sheet name="Problem 7" sheetId="10" r:id="rId8"/>
    <sheet name="Problem 8" sheetId="11" r:id="rId9"/>
    <sheet name="Problem 9" sheetId="15" r:id="rId10"/>
    <sheet name="Problem 10" sheetId="13" r:id="rId11"/>
  </sheet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9" i="1"/>
  <c r="C15" i="1" l="1"/>
  <c r="C16" i="1"/>
  <c r="C17" i="1"/>
  <c r="C14" i="1" l="1"/>
  <c r="C13" i="1"/>
  <c r="C12" i="1"/>
  <c r="C11" i="1" l="1"/>
  <c r="C10" i="1"/>
</calcChain>
</file>

<file path=xl/sharedStrings.xml><?xml version="1.0" encoding="utf-8"?>
<sst xmlns="http://schemas.openxmlformats.org/spreadsheetml/2006/main" count="384" uniqueCount="278">
  <si>
    <t>Question</t>
  </si>
  <si>
    <t>Sheet</t>
  </si>
  <si>
    <t>Type</t>
  </si>
  <si>
    <t>Reading:</t>
  </si>
  <si>
    <t>Model:</t>
  </si>
  <si>
    <t>Problem Type:</t>
  </si>
  <si>
    <t>Given</t>
  </si>
  <si>
    <t>Return to TOC</t>
  </si>
  <si>
    <t>Find</t>
  </si>
  <si>
    <t>=</t>
  </si>
  <si>
    <t>Problem 1</t>
  </si>
  <si>
    <t>Problem 2</t>
  </si>
  <si>
    <t>Problem 3</t>
  </si>
  <si>
    <t>Problem 4</t>
  </si>
  <si>
    <t>?</t>
  </si>
  <si>
    <t>duration</t>
  </si>
  <si>
    <t>(a)</t>
  </si>
  <si>
    <t>(b)</t>
  </si>
  <si>
    <t>OSFI.MCT-IFRS</t>
  </si>
  <si>
    <t>Based on source text</t>
  </si>
  <si>
    <t>Basic MCT Ratio Calculation</t>
  </si>
  <si>
    <t>Calculate the diversification credit and the final MCT ratio.</t>
  </si>
  <si>
    <t>State whether OSFI's supervisery target capital ratio is met.</t>
  </si>
  <si>
    <t>Capital Available</t>
  </si>
  <si>
    <t>gross capital available</t>
  </si>
  <si>
    <t>deduction 1</t>
  </si>
  <si>
    <t>&lt;==</t>
  </si>
  <si>
    <t>deduction for unregistered reinsurance</t>
  </si>
  <si>
    <t>deduction 2</t>
  </si>
  <si>
    <t>deduction related to category B &amp; C capital composition limits</t>
  </si>
  <si>
    <t>other deductions</t>
  </si>
  <si>
    <t>other additions</t>
  </si>
  <si>
    <t>Capital Required</t>
  </si>
  <si>
    <t>Notation</t>
  </si>
  <si>
    <t>Insurance risk</t>
  </si>
  <si>
    <t>I</t>
  </si>
  <si>
    <t>Market risk</t>
  </si>
  <si>
    <t>M</t>
  </si>
  <si>
    <t>Credit risk</t>
  </si>
  <si>
    <t>C</t>
  </si>
  <si>
    <t>Operational risk</t>
  </si>
  <si>
    <t>O</t>
  </si>
  <si>
    <t>diversification correlation</t>
  </si>
  <si>
    <t>R</t>
  </si>
  <si>
    <t>(used for calculating DC or Diversification Credit)</t>
  </si>
  <si>
    <t>Given the following excerpt from an insurer's financial statements, calculate the total capital available,</t>
  </si>
  <si>
    <t>taking into account all deductions and additions.</t>
  </si>
  <si>
    <t>from page 20.11 - Statemet of Financial Position - Liabilities &amp; Equity</t>
  </si>
  <si>
    <t>Line</t>
  </si>
  <si>
    <t>Policyholders' Equity</t>
  </si>
  <si>
    <t>410</t>
  </si>
  <si>
    <t>Residual Interest (Non-Stock)</t>
  </si>
  <si>
    <t>420</t>
  </si>
  <si>
    <t xml:space="preserve">Participating Account </t>
  </si>
  <si>
    <t>430</t>
  </si>
  <si>
    <t xml:space="preserve">Participating Account - Accumulated OCI (Loss)  </t>
  </si>
  <si>
    <t>440</t>
  </si>
  <si>
    <t>Non-Participating Account</t>
  </si>
  <si>
    <t>450</t>
  </si>
  <si>
    <t xml:space="preserve">Non-Participating Account - Accumulated OCI (Loss) </t>
  </si>
  <si>
    <t>499</t>
  </si>
  <si>
    <t>Total Policyholders' Equity</t>
  </si>
  <si>
    <t xml:space="preserve">Shareholders' Equity </t>
  </si>
  <si>
    <t>510</t>
  </si>
  <si>
    <t>Common Shares</t>
  </si>
  <si>
    <t>520</t>
  </si>
  <si>
    <t>Preferred Shares</t>
  </si>
  <si>
    <t>530</t>
  </si>
  <si>
    <t>Contributed Surplus</t>
  </si>
  <si>
    <t>540</t>
  </si>
  <si>
    <t xml:space="preserve">Other Capital </t>
  </si>
  <si>
    <t>550</t>
  </si>
  <si>
    <t>Retained Earnings</t>
  </si>
  <si>
    <t>560</t>
  </si>
  <si>
    <t>Nuclear and Other Reserves</t>
  </si>
  <si>
    <t>570</t>
  </si>
  <si>
    <t>Accumulated Other Comprehensive Income (Loss)</t>
  </si>
  <si>
    <t>599</t>
  </si>
  <si>
    <t>Total Shareholders' Equity</t>
  </si>
  <si>
    <t>620</t>
  </si>
  <si>
    <t>Non-controlling Interests</t>
  </si>
  <si>
    <t>699</t>
  </si>
  <si>
    <t>Total Equity</t>
  </si>
  <si>
    <t>Conditions for including non-controlling interests in capital available:</t>
  </si>
  <si>
    <t>met</t>
  </si>
  <si>
    <t>Other Information</t>
  </si>
  <si>
    <t>Category B capital</t>
  </si>
  <si>
    <t>Category C capital</t>
  </si>
  <si>
    <t>Contractual service margin (CSM) for title insurance contracts</t>
  </si>
  <si>
    <t>Adjustments to owner-occupied property valuations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</si>
  <si>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Deduction for unregistered reinsurance</t>
    </r>
  </si>
  <si>
    <t>Interest in non-qualifying subsidiary with more than 10% ownership</t>
  </si>
  <si>
    <t>Deferred tax assets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</si>
  <si>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The deduction for unregistered reinsurance is potentially a separate calculation</t>
    </r>
  </si>
  <si>
    <t>but for the purposes of this problem, it is provided.</t>
  </si>
  <si>
    <t>Capital Available - Deduction for Unregistered Reinsurance</t>
  </si>
  <si>
    <t>Calculate the deduction from capital availabe for unregistered reinsurance.</t>
  </si>
  <si>
    <t>from page 70.60 - REINSURANCE CONTRACTS HELD SUMMARY (UNREGISTERED REINSURANCE)</t>
  </si>
  <si>
    <t>Assets for Remaining Coverage</t>
  </si>
  <si>
    <t>Asssets for Incurred Claims</t>
  </si>
  <si>
    <t>Reinsurance Contract Held Balances (62+72+74)</t>
  </si>
  <si>
    <t>Receivables</t>
  </si>
  <si>
    <t>Under PAA</t>
  </si>
  <si>
    <t>Not under PAA</t>
  </si>
  <si>
    <t>Reinsurance Receivable</t>
  </si>
  <si>
    <t>Reinsurance Payable</t>
  </si>
  <si>
    <t>Net Receivable</t>
  </si>
  <si>
    <t>(62)</t>
  </si>
  <si>
    <t>(72)</t>
  </si>
  <si>
    <t>(74)</t>
  </si>
  <si>
    <t>(79)</t>
  </si>
  <si>
    <t>(24)</t>
  </si>
  <si>
    <t>(26)</t>
  </si>
  <si>
    <t>(28)</t>
  </si>
  <si>
    <t>Reinsurance Collateral</t>
  </si>
  <si>
    <t>Non-owned deposits - RSA</t>
  </si>
  <si>
    <t xml:space="preserve">Other acceptable non-owned deposits </t>
  </si>
  <si>
    <t>Reinsurance Collateral - Funds Held</t>
  </si>
  <si>
    <t>Letters of Credit</t>
  </si>
  <si>
    <t>Total
(32+34+36+38)</t>
  </si>
  <si>
    <t>(32)</t>
  </si>
  <si>
    <t>(34)</t>
  </si>
  <si>
    <t>(36)</t>
  </si>
  <si>
    <t>(38)</t>
  </si>
  <si>
    <t>(39)</t>
  </si>
  <si>
    <t>Assume this insurer used the PAA to measure the reinsurance contracts held:</t>
  </si>
  <si>
    <t>unamortized reinsurance commission</t>
  </si>
  <si>
    <t>Label this: A1</t>
  </si>
  <si>
    <t>premiums payable to the assuming insurer</t>
  </si>
  <si>
    <t>Label this: A2</t>
  </si>
  <si>
    <t>You may also make the following assumption:</t>
  </si>
  <si>
    <t>If..</t>
  </si>
  <si>
    <t xml:space="preserve">    A  =  the amount of premiums associated with unexpired coverage on reinsurance contracts held</t>
  </si>
  <si>
    <t xml:space="preserve">    B  =  the asset for incurred claims on reinsurance contracts held from the assuming insurer</t>
  </si>
  <si>
    <t>then..</t>
  </si>
  <si>
    <r>
      <t xml:space="preserve">    ==&gt;  </t>
    </r>
    <r>
      <rPr>
        <b/>
        <sz val="11"/>
        <color theme="1"/>
        <rFont val="Calibri"/>
        <family val="2"/>
        <scheme val="minor"/>
      </rPr>
      <t>assume C = 0</t>
    </r>
    <r>
      <rPr>
        <sz val="11"/>
        <color theme="1"/>
        <rFont val="Calibri"/>
        <family val="2"/>
        <scheme val="minor"/>
      </rPr>
      <t>, where C is the amount of cash outflows associated with the funds withheld</t>
    </r>
  </si>
  <si>
    <t xml:space="preserve">            collateral that are included in (A) and (B)</t>
  </si>
  <si>
    <t>Calculate the capital required for MCT insurance risk.</t>
  </si>
  <si>
    <t>net LIC for insurance contracts issued (including risk adjustment)</t>
  </si>
  <si>
    <t>net AIC for reinsurance contracts held (including risk adjustment)</t>
  </si>
  <si>
    <t>risk adjustment for non-financial risk for insurance contracts issued</t>
  </si>
  <si>
    <t>risk adjustment for non-financial risk for reinsurance contracts held</t>
  </si>
  <si>
    <t>average risk factor for net incurred claims</t>
  </si>
  <si>
    <t>unexpired coverage for insurance contracts issued</t>
  </si>
  <si>
    <t>unexpired coverage for reinsurance contracts held</t>
  </si>
  <si>
    <t>net premiums received past 12 months</t>
  </si>
  <si>
    <t>average risk factor for net unexpired coverage</t>
  </si>
  <si>
    <t>margin (capital required) for unregistered reinsurance</t>
  </si>
  <si>
    <t>margin (capital required) for earthquakes</t>
  </si>
  <si>
    <t>premium received on nuclear risk policies</t>
  </si>
  <si>
    <t>premium paid on nuclear risk policies</t>
  </si>
  <si>
    <t>commissions related to nuclear risk policies</t>
  </si>
  <si>
    <t>Calculate the MCT margin for interest rate risk.</t>
  </si>
  <si>
    <t>value</t>
  </si>
  <si>
    <t>interest rate sensitive assets</t>
  </si>
  <si>
    <t>interest rate sensitive liabilities</t>
  </si>
  <si>
    <t>Problem 5</t>
  </si>
  <si>
    <t>Problem 6</t>
  </si>
  <si>
    <t>Interest rate sensitive assets</t>
  </si>
  <si>
    <t>Value</t>
  </si>
  <si>
    <t>Duration</t>
  </si>
  <si>
    <t xml:space="preserve">  Term deposits</t>
  </si>
  <si>
    <t xml:space="preserve">  Bonds &amp; debentures</t>
  </si>
  <si>
    <t xml:space="preserve">  Commercial paper</t>
  </si>
  <si>
    <t xml:space="preserve">  Loans</t>
  </si>
  <si>
    <t xml:space="preserve">  Mortgages</t>
  </si>
  <si>
    <t xml:space="preserve">  Preferred Shares</t>
  </si>
  <si>
    <t>Total</t>
  </si>
  <si>
    <t>Interest rate sensitive liabilities</t>
  </si>
  <si>
    <t xml:space="preserve">  LIC (Liability for Incurred Claims)</t>
  </si>
  <si>
    <t xml:space="preserve">  LRC (Liability for Remaining Coverage)</t>
  </si>
  <si>
    <t>Calculate the MCT margin required for operational risk.</t>
  </si>
  <si>
    <t>AWP(ig)</t>
  </si>
  <si>
    <t>==&gt;</t>
  </si>
  <si>
    <t>($) AWP (last 12 mths) from intra-group pooling</t>
  </si>
  <si>
    <t>CWP(ig)</t>
  </si>
  <si>
    <t>($) CWP (last 12 mths) from intra-group pooling</t>
  </si>
  <si>
    <t>Insurance Risk</t>
  </si>
  <si>
    <t>Market Risk</t>
  </si>
  <si>
    <t>Credit Risk</t>
  </si>
  <si>
    <t>Premium Information</t>
  </si>
  <si>
    <t>Intra-group Pooling</t>
  </si>
  <si>
    <t>DWP</t>
  </si>
  <si>
    <t>AWP</t>
  </si>
  <si>
    <t>CWP</t>
  </si>
  <si>
    <t>Premium Growth</t>
  </si>
  <si>
    <t>Risk Factors</t>
  </si>
  <si>
    <t>Risk factor: DWP (past 12 months)</t>
  </si>
  <si>
    <t>Risk factor: AWP (past 12 months) - not intra-group pool</t>
  </si>
  <si>
    <t>Risk factor: AWP (past 12 months) - intra-group pool</t>
  </si>
  <si>
    <t>Risk factor: CWP (past 12 months) - not intra-group pool</t>
  </si>
  <si>
    <t>Risk factor: CWP (past 12 months) - intra-group pool</t>
  </si>
  <si>
    <t>Risk factor: premium growth above 20% threshold</t>
  </si>
  <si>
    <t>Risk factor: CapReq component - applied to CR(0)</t>
  </si>
  <si>
    <t>Problem 7</t>
  </si>
  <si>
    <t>Problem 8</t>
  </si>
  <si>
    <t>Capital Required - Market Risk - Interest Rates (Harder version)</t>
  </si>
  <si>
    <t>Capital Required - Market Risk - Interest Rates</t>
  </si>
  <si>
    <t>Capital Available - TOTAL</t>
  </si>
  <si>
    <t>Capital Required - Insurance Risk - TOTAL</t>
  </si>
  <si>
    <t>Capital Required - Operational Risk - TOTAL</t>
  </si>
  <si>
    <t>Capital Required - Insurance Risk (Earthquake Component)</t>
  </si>
  <si>
    <t>Calculate the capital required for the earthquake component of insurance risk.</t>
  </si>
  <si>
    <t>Year</t>
  </si>
  <si>
    <t>ERX</t>
  </si>
  <si>
    <t>Method</t>
  </si>
  <si>
    <t>Model Approach</t>
  </si>
  <si>
    <t>East Canada PML500</t>
  </si>
  <si>
    <t>West Canada PML500</t>
  </si>
  <si>
    <t>East Canada PTIV</t>
  </si>
  <si>
    <t>West Canada PTIV</t>
  </si>
  <si>
    <t>EPR (part of FinRes, next line)</t>
  </si>
  <si>
    <t>FinRes (Financial Resources)</t>
  </si>
  <si>
    <t>East Canada PML420</t>
  </si>
  <si>
    <t>West Canada PML420</t>
  </si>
  <si>
    <t>applicable deductible (assume the same for East &amp; West Canada)</t>
  </si>
  <si>
    <t>ER</t>
  </si>
  <si>
    <t>Earthquake Reserves</t>
  </si>
  <si>
    <t>EPR</t>
  </si>
  <si>
    <t>Earthquake Premium Reserves (voluntary accumulation of premium up to PML500)</t>
  </si>
  <si>
    <t>ERC</t>
  </si>
  <si>
    <t>Earthquake Reserve Component</t>
  </si>
  <si>
    <t>Earthquake Risk Exposure (varies by method chosen)</t>
  </si>
  <si>
    <t>FinRes</t>
  </si>
  <si>
    <t>PTIV</t>
  </si>
  <si>
    <t>Property Total Insured Value</t>
  </si>
  <si>
    <t>Financial Resources</t>
  </si>
  <si>
    <t>Capital Required - Market Risk - TOTAL</t>
  </si>
  <si>
    <t>Problem 9</t>
  </si>
  <si>
    <t>Calculate the capital required for MCT market risk.</t>
  </si>
  <si>
    <t>interest rate sensitive B/S items</t>
  </si>
  <si>
    <t>modified duration</t>
  </si>
  <si>
    <t>($CAD)</t>
  </si>
  <si>
    <t>bonds &amp; debentures</t>
  </si>
  <si>
    <t>loans</t>
  </si>
  <si>
    <t>LIC (Liability for Incurred Claims)</t>
  </si>
  <si>
    <t>LRC (Liability for Remaining Coverage)</t>
  </si>
  <si>
    <t>interest rate shock (Δy) in bps</t>
  </si>
  <si>
    <t>foreign assets/liabilities</t>
  </si>
  <si>
    <t>currency</t>
  </si>
  <si>
    <t>asset: bonds &amp; debentures</t>
  </si>
  <si>
    <t>($AUS)</t>
  </si>
  <si>
    <t>asset: loans</t>
  </si>
  <si>
    <t>liability: LIC</t>
  </si>
  <si>
    <t>other assets</t>
  </si>
  <si>
    <t>common shares</t>
  </si>
  <si>
    <t>joint ventures &lt; 10% owned</t>
  </si>
  <si>
    <t>owner-occupied property</t>
  </si>
  <si>
    <t>investment property</t>
  </si>
  <si>
    <t>Problem 10</t>
  </si>
  <si>
    <t>Capital Required - Credit Risk - TOTAL</t>
  </si>
  <si>
    <t>Calculate the MCT margin for credit risk.</t>
  </si>
  <si>
    <t>Margin</t>
  </si>
  <si>
    <t>Information for Balance Sheet Assets</t>
  </si>
  <si>
    <t>Risk</t>
  </si>
  <si>
    <t>Asset</t>
  </si>
  <si>
    <t>Factor</t>
  </si>
  <si>
    <t>Required</t>
  </si>
  <si>
    <t>AAA long-term obligations (1 - 5 years maturity)</t>
  </si>
  <si>
    <t>BBB long-term obligations (more than 5 years maturity)</t>
  </si>
  <si>
    <t>A-2, F2, P-2, R-2 or equivalent short-term obligations</t>
  </si>
  <si>
    <t>Unrated short-term obligations</t>
  </si>
  <si>
    <t>Cash</t>
  </si>
  <si>
    <t>Outstanding receivables &lt; 60 days overdue from agent</t>
  </si>
  <si>
    <t>Information for Off Balance Sheet Assets</t>
  </si>
  <si>
    <t>Eligible</t>
  </si>
  <si>
    <t>CEA</t>
  </si>
  <si>
    <t>Collateral</t>
  </si>
  <si>
    <t>CCF</t>
  </si>
  <si>
    <t>Structured Settlements</t>
  </si>
  <si>
    <t>LOC (Letters of Credit)</t>
  </si>
  <si>
    <t>NOD (Non-owned Deposits)</t>
  </si>
  <si>
    <t>Derivatives</t>
  </si>
  <si>
    <t>Credit Equivalent Amount</t>
  </si>
  <si>
    <t>Credit Conversion Factor</t>
  </si>
  <si>
    <t>Information for Collaterals &amp; Guarantees</t>
  </si>
  <si>
    <t>Total for all collateral &amp; guarantees</t>
  </si>
  <si>
    <t>Exam 6C:  Minimum Capital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</si>
</sst>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"/>
    <numFmt numFmtId="168" formatCode="#,##0.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Up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141">
    <xf numFmtId="0" fontId="0" fillId="0" borderId="0" xfId="0"/>
    <xf numFmtId="0" fontId="0" fillId="2" borderId="0" xfId="0" applyFont="1" applyFill="1"/>
    <xf numFmtId="0" fontId="0" fillId="2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1" fillId="0" borderId="0" xfId="0" applyFont="1"/>
    <xf numFmtId="0" fontId="0" fillId="0" borderId="0" xfId="0" applyFont="1"/>
    <xf numFmtId="3" fontId="0" fillId="0" borderId="0" xfId="0" applyNumberFormat="1" applyFont="1"/>
    <xf numFmtId="3" fontId="0" fillId="0" borderId="0" xfId="0" applyNumberFormat="1" applyFont="1" applyAlignment="1">
      <alignment horizontal="center"/>
    </xf>
    <xf numFmtId="3" fontId="0" fillId="0" borderId="0" xfId="0" applyNumberFormat="1"/>
    <xf numFmtId="0" fontId="3" fillId="2" borderId="0" xfId="1" applyFill="1" applyAlignment="1">
      <alignment horizontal="center"/>
    </xf>
    <xf numFmtId="0" fontId="0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3" fillId="2" borderId="0" xfId="1" applyFill="1" applyAlignment="1">
      <alignment horizontal="right"/>
    </xf>
    <xf numFmtId="3" fontId="1" fillId="0" borderId="0" xfId="0" applyNumberFormat="1" applyFont="1"/>
    <xf numFmtId="0" fontId="8" fillId="0" borderId="0" xfId="0" applyFont="1"/>
    <xf numFmtId="0" fontId="0" fillId="0" borderId="0" xfId="0" applyFont="1" applyAlignment="1">
      <alignment horizontal="center"/>
    </xf>
    <xf numFmtId="3" fontId="0" fillId="0" borderId="4" xfId="0" applyNumberFormat="1" applyFont="1" applyBorder="1"/>
    <xf numFmtId="3" fontId="0" fillId="0" borderId="5" xfId="0" applyNumberFormat="1" applyFont="1" applyBorder="1"/>
    <xf numFmtId="3" fontId="6" fillId="0" borderId="0" xfId="0" applyNumberFormat="1" applyFont="1"/>
    <xf numFmtId="3" fontId="0" fillId="0" borderId="10" xfId="0" applyNumberFormat="1" applyFont="1" applyBorder="1"/>
    <xf numFmtId="3" fontId="0" fillId="0" borderId="11" xfId="0" applyNumberFormat="1" applyFont="1" applyBorder="1"/>
    <xf numFmtId="3" fontId="0" fillId="0" borderId="13" xfId="0" applyNumberFormat="1" applyFont="1" applyBorder="1"/>
    <xf numFmtId="3" fontId="0" fillId="0" borderId="0" xfId="0" applyNumberFormat="1" applyFont="1" applyBorder="1"/>
    <xf numFmtId="3" fontId="0" fillId="0" borderId="14" xfId="0" applyNumberFormat="1" applyFont="1" applyBorder="1"/>
    <xf numFmtId="3" fontId="0" fillId="0" borderId="1" xfId="0" applyNumberFormat="1" applyFont="1" applyBorder="1"/>
    <xf numFmtId="3" fontId="0" fillId="3" borderId="3" xfId="0" applyNumberFormat="1" applyFont="1" applyFill="1" applyBorder="1"/>
    <xf numFmtId="3" fontId="0" fillId="3" borderId="2" xfId="0" applyNumberFormat="1" applyFont="1" applyFill="1" applyBorder="1"/>
    <xf numFmtId="3" fontId="0" fillId="0" borderId="2" xfId="0" applyNumberFormat="1" applyFont="1" applyBorder="1"/>
    <xf numFmtId="3" fontId="0" fillId="0" borderId="8" xfId="0" applyNumberFormat="1" applyFont="1" applyBorder="1"/>
    <xf numFmtId="3" fontId="0" fillId="0" borderId="0" xfId="0" quotePrefix="1" applyNumberFormat="1" applyFont="1" applyAlignment="1">
      <alignment horizontal="center"/>
    </xf>
    <xf numFmtId="3" fontId="0" fillId="0" borderId="6" xfId="0" applyNumberFormat="1" applyFont="1" applyBorder="1"/>
    <xf numFmtId="3" fontId="0" fillId="3" borderId="6" xfId="0" applyNumberFormat="1" applyFont="1" applyFill="1" applyBorder="1"/>
    <xf numFmtId="3" fontId="0" fillId="0" borderId="3" xfId="0" applyNumberFormat="1" applyFont="1" applyBorder="1"/>
    <xf numFmtId="3" fontId="0" fillId="0" borderId="12" xfId="0" applyNumberFormat="1" applyFont="1" applyBorder="1"/>
    <xf numFmtId="3" fontId="0" fillId="3" borderId="12" xfId="0" applyNumberFormat="1" applyFont="1" applyFill="1" applyBorder="1"/>
    <xf numFmtId="165" fontId="0" fillId="3" borderId="6" xfId="0" applyNumberFormat="1" applyFont="1" applyFill="1" applyBorder="1" applyAlignment="1">
      <alignment horizontal="center"/>
    </xf>
    <xf numFmtId="3" fontId="1" fillId="0" borderId="4" xfId="0" applyNumberFormat="1" applyFont="1" applyBorder="1"/>
    <xf numFmtId="0" fontId="7" fillId="0" borderId="0" xfId="0" applyFont="1"/>
    <xf numFmtId="0" fontId="0" fillId="2" borderId="0" xfId="0" quotePrefix="1" applyFont="1" applyFill="1"/>
    <xf numFmtId="3" fontId="1" fillId="0" borderId="0" xfId="0" applyNumberFormat="1" applyFont="1" applyAlignment="1">
      <alignment horizontal="left"/>
    </xf>
    <xf numFmtId="3" fontId="0" fillId="0" borderId="7" xfId="0" applyNumberFormat="1" applyFont="1" applyBorder="1" applyAlignment="1">
      <alignment horizontal="center"/>
    </xf>
    <xf numFmtId="3" fontId="1" fillId="0" borderId="5" xfId="0" applyNumberFormat="1" applyFont="1" applyBorder="1"/>
    <xf numFmtId="3" fontId="0" fillId="4" borderId="7" xfId="0" applyNumberFormat="1" applyFont="1" applyFill="1" applyBorder="1" applyAlignment="1">
      <alignment horizontal="right"/>
    </xf>
    <xf numFmtId="3" fontId="0" fillId="0" borderId="8" xfId="0" applyNumberFormat="1" applyFont="1" applyBorder="1" applyAlignment="1">
      <alignment horizontal="center"/>
    </xf>
    <xf numFmtId="3" fontId="0" fillId="3" borderId="8" xfId="0" applyNumberFormat="1" applyFill="1" applyBorder="1"/>
    <xf numFmtId="3" fontId="0" fillId="0" borderId="9" xfId="0" applyNumberFormat="1" applyFont="1" applyBorder="1" applyAlignment="1">
      <alignment horizontal="center"/>
    </xf>
    <xf numFmtId="3" fontId="0" fillId="3" borderId="9" xfId="0" applyNumberFormat="1" applyFill="1" applyBorder="1"/>
    <xf numFmtId="3" fontId="1" fillId="0" borderId="1" xfId="0" applyNumberFormat="1" applyFont="1" applyBorder="1"/>
    <xf numFmtId="3" fontId="0" fillId="3" borderId="9" xfId="0" applyNumberFormat="1" applyFont="1" applyFill="1" applyBorder="1"/>
    <xf numFmtId="3" fontId="0" fillId="4" borderId="7" xfId="0" applyNumberFormat="1" applyFont="1" applyFill="1" applyBorder="1"/>
    <xf numFmtId="3" fontId="0" fillId="3" borderId="8" xfId="0" applyNumberFormat="1" applyFont="1" applyFill="1" applyBorder="1"/>
    <xf numFmtId="3" fontId="1" fillId="0" borderId="0" xfId="0" applyNumberFormat="1" applyFont="1" applyBorder="1"/>
    <xf numFmtId="3" fontId="0" fillId="3" borderId="7" xfId="0" applyNumberFormat="1" applyFont="1" applyFill="1" applyBorder="1"/>
    <xf numFmtId="3" fontId="0" fillId="0" borderId="13" xfId="0" applyNumberFormat="1" applyFont="1" applyFill="1" applyBorder="1"/>
    <xf numFmtId="0" fontId="0" fillId="0" borderId="0" xfId="0" applyFont="1" applyBorder="1"/>
    <xf numFmtId="0" fontId="0" fillId="0" borderId="3" xfId="0" applyFont="1" applyBorder="1"/>
    <xf numFmtId="0" fontId="2" fillId="2" borderId="0" xfId="0" applyFont="1" applyFill="1" applyAlignment="1">
      <alignment horizontal="center"/>
    </xf>
    <xf numFmtId="0" fontId="10" fillId="0" borderId="0" xfId="3" applyFont="1" applyFill="1" applyAlignment="1"/>
    <xf numFmtId="0" fontId="10" fillId="0" borderId="0" xfId="3" applyFont="1" applyFill="1" applyAlignment="1">
      <alignment horizontal="center"/>
    </xf>
    <xf numFmtId="0" fontId="11" fillId="0" borderId="0" xfId="3" applyFont="1" applyFill="1" applyAlignment="1">
      <alignment horizontal="center"/>
    </xf>
    <xf numFmtId="0" fontId="12" fillId="0" borderId="15" xfId="3" applyFont="1" applyFill="1" applyBorder="1" applyAlignment="1">
      <alignment horizontal="center" vertical="top" wrapText="1"/>
    </xf>
    <xf numFmtId="0" fontId="12" fillId="0" borderId="4" xfId="3" applyFont="1" applyFill="1" applyBorder="1" applyAlignment="1">
      <alignment horizont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4" xfId="3" applyFont="1" applyBorder="1" applyAlignment="1">
      <alignment horizontal="center"/>
    </xf>
    <xf numFmtId="0" fontId="12" fillId="0" borderId="5" xfId="3" applyFont="1" applyBorder="1" applyAlignment="1">
      <alignment horizontal="center"/>
    </xf>
    <xf numFmtId="0" fontId="12" fillId="0" borderId="6" xfId="3" applyFont="1" applyBorder="1" applyAlignment="1">
      <alignment horizontal="center"/>
    </xf>
    <xf numFmtId="0" fontId="12" fillId="0" borderId="8" xfId="3" applyFont="1" applyFill="1" applyBorder="1" applyAlignment="1">
      <alignment horizontal="center" vertical="top" wrapText="1"/>
    </xf>
    <xf numFmtId="0" fontId="12" fillId="0" borderId="15" xfId="3" applyFont="1" applyBorder="1" applyAlignment="1">
      <alignment horizontal="center" vertical="top" wrapText="1"/>
    </xf>
    <xf numFmtId="0" fontId="12" fillId="0" borderId="8" xfId="3" applyFont="1" applyBorder="1" applyAlignment="1">
      <alignment horizontal="center" vertical="top" wrapText="1"/>
    </xf>
    <xf numFmtId="0" fontId="12" fillId="0" borderId="9" xfId="3" quotePrefix="1" applyFont="1" applyFill="1" applyBorder="1" applyAlignment="1">
      <alignment horizontal="center" wrapText="1"/>
    </xf>
    <xf numFmtId="0" fontId="12" fillId="0" borderId="9" xfId="3" quotePrefix="1" applyFont="1" applyBorder="1" applyAlignment="1">
      <alignment horizontal="center" wrapText="1"/>
    </xf>
    <xf numFmtId="3" fontId="0" fillId="3" borderId="7" xfId="0" applyNumberFormat="1" applyFont="1" applyFill="1" applyBorder="1" applyAlignment="1">
      <alignment horizontal="center"/>
    </xf>
    <xf numFmtId="0" fontId="12" fillId="0" borderId="4" xfId="3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10" fillId="0" borderId="6" xfId="3" applyFont="1" applyBorder="1" applyAlignment="1">
      <alignment horizontal="centerContinuous"/>
    </xf>
    <xf numFmtId="0" fontId="10" fillId="0" borderId="7" xfId="3" applyFont="1" applyBorder="1" applyAlignment="1">
      <alignment horizontal="centerContinuous"/>
    </xf>
    <xf numFmtId="0" fontId="10" fillId="0" borderId="7" xfId="3" applyFont="1" applyBorder="1" applyAlignment="1">
      <alignment horizontal="center"/>
    </xf>
    <xf numFmtId="0" fontId="12" fillId="0" borderId="8" xfId="3" applyFont="1" applyBorder="1" applyAlignment="1">
      <alignment horizontal="center" vertical="top" wrapText="1"/>
    </xf>
    <xf numFmtId="0" fontId="12" fillId="0" borderId="15" xfId="3" applyFont="1" applyBorder="1" applyAlignment="1">
      <alignment horizontal="center" vertical="top" wrapText="1"/>
    </xf>
    <xf numFmtId="3" fontId="6" fillId="0" borderId="0" xfId="0" applyNumberFormat="1" applyFont="1" applyAlignment="1">
      <alignment horizontal="center"/>
    </xf>
    <xf numFmtId="3" fontId="0" fillId="0" borderId="10" xfId="0" applyNumberFormat="1" applyFont="1" applyBorder="1" applyAlignment="1">
      <alignment horizontal="left"/>
    </xf>
    <xf numFmtId="3" fontId="0" fillId="0" borderId="13" xfId="0" applyNumberFormat="1" applyFont="1" applyBorder="1" applyAlignment="1">
      <alignment horizontal="left"/>
    </xf>
    <xf numFmtId="9" fontId="0" fillId="3" borderId="2" xfId="0" applyNumberFormat="1" applyFont="1" applyFill="1" applyBorder="1"/>
    <xf numFmtId="3" fontId="0" fillId="0" borderId="10" xfId="0" applyNumberFormat="1" applyFont="1" applyFill="1" applyBorder="1"/>
    <xf numFmtId="0" fontId="0" fillId="0" borderId="11" xfId="0" applyFont="1" applyBorder="1"/>
    <xf numFmtId="0" fontId="0" fillId="0" borderId="12" xfId="0" applyFont="1" applyBorder="1"/>
    <xf numFmtId="3" fontId="0" fillId="0" borderId="14" xfId="0" applyNumberFormat="1" applyFont="1" applyFill="1" applyBorder="1"/>
    <xf numFmtId="3" fontId="0" fillId="0" borderId="6" xfId="0" applyNumberFormat="1" applyFont="1" applyBorder="1" applyAlignment="1">
      <alignment horizontal="right"/>
    </xf>
    <xf numFmtId="165" fontId="0" fillId="3" borderId="3" xfId="0" applyNumberFormat="1" applyFont="1" applyFill="1" applyBorder="1"/>
    <xf numFmtId="165" fontId="0" fillId="3" borderId="2" xfId="0" applyNumberFormat="1" applyFont="1" applyFill="1" applyBorder="1"/>
    <xf numFmtId="4" fontId="0" fillId="3" borderId="3" xfId="0" applyNumberFormat="1" applyFont="1" applyFill="1" applyBorder="1"/>
    <xf numFmtId="4" fontId="0" fillId="3" borderId="2" xfId="0" applyNumberFormat="1" applyFont="1" applyFill="1" applyBorder="1"/>
    <xf numFmtId="4" fontId="5" fillId="0" borderId="2" xfId="0" quotePrefix="1" applyNumberFormat="1" applyFont="1" applyBorder="1" applyAlignment="1">
      <alignment horizontal="center"/>
    </xf>
    <xf numFmtId="168" fontId="0" fillId="0" borderId="0" xfId="0" applyNumberFormat="1"/>
    <xf numFmtId="168" fontId="0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15" xfId="0" applyNumberFormat="1" applyFont="1" applyBorder="1"/>
    <xf numFmtId="3" fontId="0" fillId="0" borderId="9" xfId="0" applyNumberFormat="1" applyFont="1" applyBorder="1"/>
    <xf numFmtId="9" fontId="0" fillId="3" borderId="2" xfId="2" applyFont="1" applyFill="1" applyBorder="1"/>
    <xf numFmtId="10" fontId="0" fillId="0" borderId="5" xfId="2" applyNumberFormat="1" applyFont="1" applyBorder="1"/>
    <xf numFmtId="10" fontId="0" fillId="3" borderId="6" xfId="2" applyNumberFormat="1" applyFont="1" applyFill="1" applyBorder="1"/>
    <xf numFmtId="10" fontId="0" fillId="0" borderId="0" xfId="2" applyNumberFormat="1" applyFont="1"/>
    <xf numFmtId="10" fontId="0" fillId="0" borderId="0" xfId="2" applyNumberFormat="1" applyFont="1" applyBorder="1"/>
    <xf numFmtId="10" fontId="0" fillId="3" borderId="3" xfId="2" applyNumberFormat="1" applyFont="1" applyFill="1" applyBorder="1"/>
    <xf numFmtId="10" fontId="0" fillId="0" borderId="1" xfId="2" applyNumberFormat="1" applyFont="1" applyBorder="1"/>
    <xf numFmtId="10" fontId="0" fillId="3" borderId="2" xfId="2" applyNumberFormat="1" applyFont="1" applyFill="1" applyBorder="1"/>
    <xf numFmtId="3" fontId="0" fillId="2" borderId="0" xfId="0" applyNumberFormat="1" applyFont="1" applyFill="1" applyBorder="1"/>
    <xf numFmtId="3" fontId="0" fillId="0" borderId="7" xfId="0" applyNumberFormat="1" applyFont="1" applyBorder="1"/>
    <xf numFmtId="1" fontId="0" fillId="3" borderId="5" xfId="0" applyNumberFormat="1" applyFont="1" applyFill="1" applyBorder="1"/>
    <xf numFmtId="1" fontId="0" fillId="3" borderId="6" xfId="0" applyNumberFormat="1" applyFont="1" applyFill="1" applyBorder="1"/>
    <xf numFmtId="0" fontId="0" fillId="3" borderId="1" xfId="0" applyFont="1" applyFill="1" applyBorder="1"/>
    <xf numFmtId="3" fontId="0" fillId="3" borderId="2" xfId="0" applyNumberFormat="1" applyFont="1" applyFill="1" applyBorder="1" applyAlignment="1">
      <alignment horizontal="right"/>
    </xf>
    <xf numFmtId="3" fontId="1" fillId="0" borderId="6" xfId="0" applyNumberFormat="1" applyFont="1" applyBorder="1"/>
    <xf numFmtId="3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center"/>
    </xf>
    <xf numFmtId="3" fontId="0" fillId="3" borderId="0" xfId="0" applyNumberFormat="1" applyFont="1" applyFill="1" applyBorder="1" applyAlignment="1">
      <alignment horizontal="center"/>
    </xf>
    <xf numFmtId="4" fontId="0" fillId="3" borderId="3" xfId="0" applyNumberFormat="1" applyFont="1" applyFill="1" applyBorder="1" applyAlignment="1">
      <alignment horizontal="center"/>
    </xf>
    <xf numFmtId="3" fontId="0" fillId="3" borderId="1" xfId="0" applyNumberFormat="1" applyFont="1" applyFill="1" applyBorder="1" applyAlignment="1">
      <alignment horizontal="center"/>
    </xf>
    <xf numFmtId="4" fontId="0" fillId="3" borderId="2" xfId="0" applyNumberFormat="1" applyFont="1" applyFill="1" applyBorder="1" applyAlignment="1">
      <alignment horizontal="center"/>
    </xf>
    <xf numFmtId="0" fontId="0" fillId="0" borderId="4" xfId="0" applyBorder="1"/>
    <xf numFmtId="3" fontId="0" fillId="0" borderId="5" xfId="0" applyNumberFormat="1" applyBorder="1"/>
    <xf numFmtId="3" fontId="0" fillId="0" borderId="6" xfId="0" applyNumberFormat="1" applyBorder="1"/>
    <xf numFmtId="3" fontId="0" fillId="3" borderId="6" xfId="0" applyNumberFormat="1" applyFill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0" fillId="3" borderId="8" xfId="0" applyNumberFormat="1" applyFont="1" applyFill="1" applyBorder="1" applyAlignment="1">
      <alignment horizontal="center"/>
    </xf>
    <xf numFmtId="3" fontId="0" fillId="3" borderId="9" xfId="0" applyNumberFormat="1" applyFont="1" applyFill="1" applyBorder="1" applyAlignment="1">
      <alignment horizontal="center"/>
    </xf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15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3" fontId="1" fillId="0" borderId="14" xfId="0" applyNumberFormat="1" applyFont="1" applyBorder="1"/>
    <xf numFmtId="3" fontId="1" fillId="0" borderId="2" xfId="0" applyNumberFormat="1" applyFont="1" applyBorder="1"/>
    <xf numFmtId="3" fontId="1" fillId="0" borderId="9" xfId="0" applyNumberFormat="1" applyFont="1" applyBorder="1" applyAlignment="1">
      <alignment horizontal="center"/>
    </xf>
    <xf numFmtId="3" fontId="9" fillId="0" borderId="9" xfId="0" applyNumberFormat="1" applyFont="1" applyBorder="1" applyAlignment="1">
      <alignment horizontal="center"/>
    </xf>
    <xf numFmtId="9" fontId="0" fillId="3" borderId="8" xfId="2" applyFont="1" applyFill="1" applyBorder="1"/>
    <xf numFmtId="9" fontId="0" fillId="3" borderId="9" xfId="2" applyFont="1" applyFill="1" applyBorder="1"/>
    <xf numFmtId="3" fontId="9" fillId="0" borderId="0" xfId="0" applyNumberFormat="1" applyFont="1" applyFill="1" applyBorder="1" applyAlignment="1">
      <alignment horizontal="center"/>
    </xf>
  </cellXfs>
  <cellStyles count="4">
    <cellStyle name="Hyperlink" xfId="1" builtinId="8"/>
    <cellStyle name="Normal" xfId="0" builtinId="0"/>
    <cellStyle name="Normal 5 4 5 2" xfId="3"/>
    <cellStyle name="Percent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914189</xdr:colOff>
      <xdr:row>4</xdr:row>
      <xdr:rowOff>70486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/>
  </sheetPr>
  <dimension ref="A5:D130"/>
  <sheetViews>
    <sheetView tabSelected="1" zoomScale="90" zoomScaleNormal="90" workbookViewId="0">
      <selection activeCell="A10" sqref="A10"/>
    </sheetView>
  </sheetViews>
  <sheetFormatPr defaultRowHeight="15" x14ac:dyDescent="0.25"/>
  <cols>
    <col min="1" max="1" width="13.5703125" style="1" customWidth="1"/>
    <col min="2" max="2" width="22.7109375" style="13" customWidth="1"/>
    <col min="3" max="3" width="58.28515625" style="2" bestFit="1" customWidth="1"/>
    <col min="4" max="16384" width="9.140625" style="1"/>
  </cols>
  <sheetData>
    <row r="5" spans="1:4" x14ac:dyDescent="0.25">
      <c r="A5" s="58" t="s">
        <v>277</v>
      </c>
      <c r="B5" s="58"/>
      <c r="C5" s="58"/>
    </row>
    <row r="6" spans="1:4" ht="21" customHeight="1" x14ac:dyDescent="0.25">
      <c r="A6" s="58"/>
      <c r="B6" s="58"/>
      <c r="C6" s="58"/>
    </row>
    <row r="8" spans="1:4" x14ac:dyDescent="0.25">
      <c r="A8" s="2"/>
      <c r="B8" s="11"/>
    </row>
    <row r="9" spans="1:4" x14ac:dyDescent="0.25">
      <c r="A9" s="3" t="s">
        <v>0</v>
      </c>
      <c r="B9" s="12" t="s">
        <v>1</v>
      </c>
      <c r="C9" s="12" t="s">
        <v>2</v>
      </c>
    </row>
    <row r="10" spans="1:4" x14ac:dyDescent="0.25">
      <c r="A10" s="10">
        <v>1</v>
      </c>
      <c r="B10" s="11" t="s">
        <v>10</v>
      </c>
      <c r="C10" s="2" t="str">
        <f>'Problem 1'!C3</f>
        <v>Basic MCT Ratio Calculation</v>
      </c>
      <c r="D10" s="40"/>
    </row>
    <row r="11" spans="1:4" x14ac:dyDescent="0.25">
      <c r="A11" s="10">
        <v>2</v>
      </c>
      <c r="B11" s="11" t="s">
        <v>11</v>
      </c>
      <c r="C11" s="2" t="str">
        <f>'Problem 2'!C3</f>
        <v>Capital Available - TOTAL</v>
      </c>
    </row>
    <row r="12" spans="1:4" x14ac:dyDescent="0.25">
      <c r="A12" s="10">
        <v>3</v>
      </c>
      <c r="B12" s="11" t="s">
        <v>12</v>
      </c>
      <c r="C12" s="2" t="str">
        <f>'Problem 3'!C3</f>
        <v>Capital Available - Deduction for Unregistered Reinsurance</v>
      </c>
    </row>
    <row r="13" spans="1:4" x14ac:dyDescent="0.25">
      <c r="A13" s="10">
        <v>4</v>
      </c>
      <c r="B13" s="11" t="s">
        <v>13</v>
      </c>
      <c r="C13" s="2" t="str">
        <f>'Problem 4'!C3</f>
        <v>Capital Required - Insurance Risk - TOTAL</v>
      </c>
    </row>
    <row r="14" spans="1:4" x14ac:dyDescent="0.25">
      <c r="A14" s="10">
        <v>5</v>
      </c>
      <c r="B14" s="11" t="s">
        <v>156</v>
      </c>
      <c r="C14" s="2" t="str">
        <f>'Problem 5'!C3</f>
        <v>Capital Required - Insurance Risk (Earthquake Component)</v>
      </c>
    </row>
    <row r="15" spans="1:4" x14ac:dyDescent="0.25">
      <c r="A15" s="10">
        <v>6</v>
      </c>
      <c r="B15" s="11" t="s">
        <v>157</v>
      </c>
      <c r="C15" s="2" t="str">
        <f>'Problem 6'!C3</f>
        <v>Capital Required - Market Risk - TOTAL</v>
      </c>
    </row>
    <row r="16" spans="1:4" x14ac:dyDescent="0.25">
      <c r="A16" s="10">
        <v>7</v>
      </c>
      <c r="B16" s="11" t="s">
        <v>194</v>
      </c>
      <c r="C16" s="2" t="str">
        <f>'Problem 7'!C3</f>
        <v>Capital Required - Market Risk - Interest Rates</v>
      </c>
    </row>
    <row r="17" spans="1:3" x14ac:dyDescent="0.25">
      <c r="A17" s="10">
        <v>8</v>
      </c>
      <c r="B17" s="11" t="s">
        <v>195</v>
      </c>
      <c r="C17" s="108" t="str">
        <f>'Problem 8'!C3</f>
        <v>Capital Required - Market Risk - Interest Rates (Harder version)</v>
      </c>
    </row>
    <row r="18" spans="1:3" x14ac:dyDescent="0.25">
      <c r="A18" s="10">
        <v>9</v>
      </c>
      <c r="B18" s="11" t="s">
        <v>228</v>
      </c>
      <c r="C18" s="108" t="str">
        <f>'Problem 9'!C3</f>
        <v>Capital Required - Credit Risk - TOTAL</v>
      </c>
    </row>
    <row r="19" spans="1:3" x14ac:dyDescent="0.25">
      <c r="A19" s="10">
        <v>10</v>
      </c>
      <c r="B19" s="11" t="s">
        <v>249</v>
      </c>
      <c r="C19" s="108" t="str">
        <f>'Problem 10'!C3</f>
        <v>Capital Required - Operational Risk - TOTAL</v>
      </c>
    </row>
    <row r="20" spans="1:3" x14ac:dyDescent="0.25">
      <c r="A20" s="4"/>
      <c r="B20" s="11"/>
    </row>
    <row r="21" spans="1:3" x14ac:dyDescent="0.25">
      <c r="A21" s="4"/>
      <c r="B21" s="11"/>
    </row>
    <row r="22" spans="1:3" x14ac:dyDescent="0.25">
      <c r="A22" s="4"/>
      <c r="B22" s="11"/>
    </row>
    <row r="23" spans="1:3" x14ac:dyDescent="0.25">
      <c r="A23" s="4"/>
      <c r="B23" s="11"/>
    </row>
    <row r="24" spans="1:3" x14ac:dyDescent="0.25">
      <c r="A24" s="4"/>
      <c r="B24" s="11"/>
    </row>
    <row r="25" spans="1:3" x14ac:dyDescent="0.25">
      <c r="A25" s="4"/>
      <c r="B25" s="11"/>
    </row>
    <row r="26" spans="1:3" x14ac:dyDescent="0.25">
      <c r="A26" s="4"/>
      <c r="B26" s="11"/>
    </row>
    <row r="27" spans="1:3" x14ac:dyDescent="0.25">
      <c r="A27" s="4"/>
      <c r="B27" s="11"/>
    </row>
    <row r="28" spans="1:3" x14ac:dyDescent="0.25">
      <c r="A28" s="4"/>
      <c r="B28" s="11"/>
    </row>
    <row r="29" spans="1:3" x14ac:dyDescent="0.25">
      <c r="A29" s="4"/>
      <c r="B29" s="11"/>
    </row>
    <row r="30" spans="1:3" x14ac:dyDescent="0.25">
      <c r="A30" s="4"/>
      <c r="B30" s="11"/>
    </row>
    <row r="31" spans="1:3" x14ac:dyDescent="0.25">
      <c r="A31" s="4"/>
      <c r="B31" s="11"/>
    </row>
    <row r="32" spans="1:3" x14ac:dyDescent="0.25">
      <c r="A32" s="4"/>
      <c r="B32" s="11"/>
    </row>
    <row r="33" spans="1:2" x14ac:dyDescent="0.25">
      <c r="A33" s="4"/>
      <c r="B33" s="11"/>
    </row>
    <row r="34" spans="1:2" x14ac:dyDescent="0.25">
      <c r="A34" s="4"/>
      <c r="B34" s="11"/>
    </row>
    <row r="35" spans="1:2" x14ac:dyDescent="0.25">
      <c r="A35" s="4"/>
      <c r="B35" s="11"/>
    </row>
    <row r="36" spans="1:2" x14ac:dyDescent="0.25">
      <c r="A36" s="4"/>
      <c r="B36" s="11"/>
    </row>
    <row r="37" spans="1:2" x14ac:dyDescent="0.25">
      <c r="A37" s="4"/>
      <c r="B37" s="11"/>
    </row>
    <row r="38" spans="1:2" x14ac:dyDescent="0.25">
      <c r="A38" s="4"/>
      <c r="B38" s="11"/>
    </row>
    <row r="39" spans="1:2" x14ac:dyDescent="0.25">
      <c r="A39" s="4"/>
      <c r="B39" s="11"/>
    </row>
    <row r="40" spans="1:2" x14ac:dyDescent="0.25">
      <c r="A40" s="4"/>
      <c r="B40" s="11"/>
    </row>
    <row r="41" spans="1:2" x14ac:dyDescent="0.25">
      <c r="A41" s="4"/>
      <c r="B41" s="11"/>
    </row>
    <row r="42" spans="1:2" x14ac:dyDescent="0.25">
      <c r="A42" s="4"/>
      <c r="B42" s="11"/>
    </row>
    <row r="43" spans="1:2" x14ac:dyDescent="0.25">
      <c r="A43" s="4"/>
      <c r="B43" s="11"/>
    </row>
    <row r="44" spans="1:2" x14ac:dyDescent="0.25">
      <c r="A44" s="4"/>
      <c r="B44" s="11"/>
    </row>
    <row r="45" spans="1:2" x14ac:dyDescent="0.25">
      <c r="A45" s="4"/>
      <c r="B45" s="11"/>
    </row>
    <row r="46" spans="1:2" x14ac:dyDescent="0.25">
      <c r="A46" s="4"/>
      <c r="B46" s="11"/>
    </row>
    <row r="47" spans="1:2" x14ac:dyDescent="0.25">
      <c r="A47" s="4"/>
      <c r="B47" s="11"/>
    </row>
    <row r="48" spans="1:2" x14ac:dyDescent="0.25">
      <c r="A48" s="4"/>
      <c r="B48" s="11"/>
    </row>
    <row r="49" spans="1:2" x14ac:dyDescent="0.25">
      <c r="A49" s="4"/>
      <c r="B49" s="11"/>
    </row>
    <row r="50" spans="1:2" x14ac:dyDescent="0.25">
      <c r="A50" s="4"/>
      <c r="B50" s="11"/>
    </row>
    <row r="51" spans="1:2" x14ac:dyDescent="0.25">
      <c r="A51" s="4"/>
      <c r="B51" s="11"/>
    </row>
    <row r="52" spans="1:2" x14ac:dyDescent="0.25">
      <c r="A52" s="4"/>
      <c r="B52" s="11"/>
    </row>
    <row r="53" spans="1:2" x14ac:dyDescent="0.25">
      <c r="A53" s="4"/>
      <c r="B53" s="11"/>
    </row>
    <row r="54" spans="1:2" x14ac:dyDescent="0.25">
      <c r="A54" s="4"/>
      <c r="B54" s="11"/>
    </row>
    <row r="55" spans="1:2" x14ac:dyDescent="0.25">
      <c r="A55" s="4"/>
      <c r="B55" s="11"/>
    </row>
    <row r="56" spans="1:2" x14ac:dyDescent="0.25">
      <c r="A56" s="4"/>
      <c r="B56" s="11"/>
    </row>
    <row r="57" spans="1:2" x14ac:dyDescent="0.25">
      <c r="A57" s="4"/>
      <c r="B57" s="11"/>
    </row>
    <row r="58" spans="1:2" x14ac:dyDescent="0.25">
      <c r="A58" s="4"/>
      <c r="B58" s="11"/>
    </row>
    <row r="59" spans="1:2" x14ac:dyDescent="0.25">
      <c r="A59" s="4"/>
      <c r="B59" s="11"/>
    </row>
    <row r="60" spans="1:2" x14ac:dyDescent="0.25">
      <c r="A60" s="4"/>
      <c r="B60" s="11"/>
    </row>
    <row r="61" spans="1:2" x14ac:dyDescent="0.25">
      <c r="A61" s="4"/>
      <c r="B61" s="11"/>
    </row>
    <row r="62" spans="1:2" x14ac:dyDescent="0.25">
      <c r="A62" s="4"/>
      <c r="B62" s="11"/>
    </row>
    <row r="63" spans="1:2" x14ac:dyDescent="0.25">
      <c r="A63" s="4"/>
      <c r="B63" s="11"/>
    </row>
    <row r="64" spans="1:2" x14ac:dyDescent="0.25">
      <c r="A64" s="4"/>
      <c r="B64" s="11"/>
    </row>
    <row r="65" spans="1:2" x14ac:dyDescent="0.25">
      <c r="A65" s="4"/>
      <c r="B65" s="11"/>
    </row>
    <row r="66" spans="1:2" x14ac:dyDescent="0.25">
      <c r="A66" s="4"/>
      <c r="B66" s="11"/>
    </row>
    <row r="67" spans="1:2" x14ac:dyDescent="0.25">
      <c r="A67" s="4"/>
      <c r="B67" s="11"/>
    </row>
    <row r="68" spans="1:2" x14ac:dyDescent="0.25">
      <c r="A68" s="4"/>
      <c r="B68" s="11"/>
    </row>
    <row r="69" spans="1:2" x14ac:dyDescent="0.25">
      <c r="A69" s="4"/>
      <c r="B69" s="11"/>
    </row>
    <row r="70" spans="1:2" x14ac:dyDescent="0.25">
      <c r="A70" s="4"/>
      <c r="B70" s="11"/>
    </row>
    <row r="71" spans="1:2" x14ac:dyDescent="0.25">
      <c r="A71" s="4"/>
      <c r="B71" s="11"/>
    </row>
    <row r="72" spans="1:2" x14ac:dyDescent="0.25">
      <c r="A72" s="4"/>
      <c r="B72" s="11"/>
    </row>
    <row r="73" spans="1:2" x14ac:dyDescent="0.25">
      <c r="A73" s="4"/>
      <c r="B73" s="11"/>
    </row>
    <row r="74" spans="1:2" x14ac:dyDescent="0.25">
      <c r="A74" s="4"/>
      <c r="B74" s="11"/>
    </row>
    <row r="75" spans="1:2" x14ac:dyDescent="0.25">
      <c r="A75" s="4"/>
      <c r="B75" s="11"/>
    </row>
    <row r="76" spans="1:2" x14ac:dyDescent="0.25">
      <c r="A76" s="4"/>
      <c r="B76" s="11"/>
    </row>
    <row r="77" spans="1:2" x14ac:dyDescent="0.25">
      <c r="A77" s="4"/>
      <c r="B77" s="11"/>
    </row>
    <row r="78" spans="1:2" x14ac:dyDescent="0.25">
      <c r="A78" s="4"/>
      <c r="B78" s="11"/>
    </row>
    <row r="79" spans="1:2" x14ac:dyDescent="0.25">
      <c r="A79" s="4"/>
      <c r="B79" s="11"/>
    </row>
    <row r="80" spans="1:2" x14ac:dyDescent="0.25">
      <c r="A80" s="4"/>
      <c r="B80" s="11"/>
    </row>
    <row r="81" spans="1:2" x14ac:dyDescent="0.25">
      <c r="A81" s="4"/>
      <c r="B81" s="11"/>
    </row>
    <row r="82" spans="1:2" x14ac:dyDescent="0.25">
      <c r="A82" s="4"/>
      <c r="B82" s="11"/>
    </row>
    <row r="83" spans="1:2" x14ac:dyDescent="0.25">
      <c r="A83" s="4"/>
      <c r="B83" s="11"/>
    </row>
    <row r="84" spans="1:2" x14ac:dyDescent="0.25">
      <c r="A84" s="4"/>
      <c r="B84" s="11"/>
    </row>
    <row r="85" spans="1:2" x14ac:dyDescent="0.25">
      <c r="A85" s="4"/>
      <c r="B85" s="11"/>
    </row>
    <row r="86" spans="1:2" x14ac:dyDescent="0.25">
      <c r="A86" s="4"/>
      <c r="B86" s="11"/>
    </row>
    <row r="88" spans="1:2" x14ac:dyDescent="0.25">
      <c r="A88" s="4"/>
    </row>
    <row r="89" spans="1:2" x14ac:dyDescent="0.25">
      <c r="A89" s="4"/>
    </row>
    <row r="90" spans="1:2" x14ac:dyDescent="0.25">
      <c r="A90" s="4"/>
    </row>
    <row r="91" spans="1:2" x14ac:dyDescent="0.25">
      <c r="A91" s="4"/>
    </row>
    <row r="92" spans="1:2" x14ac:dyDescent="0.25">
      <c r="A92" s="4"/>
    </row>
    <row r="93" spans="1:2" x14ac:dyDescent="0.25">
      <c r="A93" s="4"/>
    </row>
    <row r="94" spans="1:2" x14ac:dyDescent="0.25">
      <c r="A94" s="4"/>
    </row>
    <row r="95" spans="1:2" x14ac:dyDescent="0.25">
      <c r="A95" s="4"/>
    </row>
    <row r="96" spans="1:2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</sheetData>
  <mergeCells count="1">
    <mergeCell ref="A5:C6"/>
  </mergeCells>
  <hyperlinks>
    <hyperlink ref="A10" location="'Problem 1'!A1" display="'Problem 1'!A1"/>
    <hyperlink ref="A11" location="'Problem 2'!A1" display="'Problem 2'!A1"/>
    <hyperlink ref="A12" location="'Problem 3'!A1" display="'Problem 3'!A1"/>
    <hyperlink ref="A13" location="'Problem 4'!A1" display="'Problem 4'!A1"/>
    <hyperlink ref="A14" location="'Problem 5'!A1" display="'Problem 5'!A1"/>
    <hyperlink ref="A15:A17" location="'Problem 6'!A1" display="'Problem 6'!A1"/>
    <hyperlink ref="A16" location="'Problem 7'!A1" display="'Problem 7'!A1"/>
    <hyperlink ref="A17" location="'Problem 8'!A1" display="'Problem 8'!A1"/>
    <hyperlink ref="A18" location="'Problem 9'!A1" display="'Problem 9'!A1"/>
    <hyperlink ref="A15" location="'Problem 6'!A1" display="'Problem 6'!A1"/>
    <hyperlink ref="A19" location="'Problem 10'!A1" display="'Problem 10'!A1"/>
  </hyperlinks>
  <pageMargins left="0.7" right="0.7" top="0.75" bottom="0.75" header="0.3" footer="0.3"/>
  <pageSetup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50" ht="15" customHeight="1" x14ac:dyDescent="0.25">
      <c r="A1" s="5" t="s">
        <v>3</v>
      </c>
      <c r="C1" t="s">
        <v>18</v>
      </c>
      <c r="D1" s="16"/>
      <c r="M1" s="14" t="s">
        <v>7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0" ht="15" customHeight="1" x14ac:dyDescent="0.25">
      <c r="A2" s="5" t="s">
        <v>4</v>
      </c>
      <c r="C2" s="6" t="s">
        <v>19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" customHeight="1" x14ac:dyDescent="0.25">
      <c r="A3" s="5" t="s">
        <v>5</v>
      </c>
      <c r="C3" s="6" t="s">
        <v>250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5" customHeight="1" x14ac:dyDescent="0.25">
      <c r="A5" s="15" t="s">
        <v>8</v>
      </c>
      <c r="C5" s="7" t="s">
        <v>251</v>
      </c>
      <c r="D5" s="7"/>
      <c r="E5" s="7"/>
      <c r="F5" s="7"/>
      <c r="G5" s="7"/>
      <c r="H5" s="7"/>
      <c r="I5" s="7"/>
      <c r="J5" s="7"/>
      <c r="K5" s="7"/>
      <c r="L5" s="7"/>
      <c r="M5" s="9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5" customHeight="1" x14ac:dyDescent="0.25">
      <c r="A7" s="15" t="s">
        <v>6</v>
      </c>
      <c r="C7" s="15" t="s">
        <v>253</v>
      </c>
      <c r="D7" s="7"/>
      <c r="E7" s="7"/>
      <c r="F7" s="7"/>
      <c r="G7" s="7"/>
      <c r="H7" s="7"/>
      <c r="I7" s="7"/>
      <c r="J7" s="7"/>
      <c r="K7" s="7"/>
      <c r="L7" s="7"/>
      <c r="M7" s="9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t="15" customHeight="1" x14ac:dyDescent="0.25">
      <c r="A8" s="15"/>
      <c r="B8" s="9"/>
      <c r="C8" s="129"/>
      <c r="D8" s="130"/>
      <c r="E8" s="130"/>
      <c r="F8" s="130"/>
      <c r="G8" s="130"/>
      <c r="H8" s="131"/>
      <c r="I8" s="132"/>
      <c r="J8" s="133" t="s">
        <v>254</v>
      </c>
      <c r="K8" s="9"/>
      <c r="L8" s="9"/>
      <c r="M8" s="9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5" customHeight="1" x14ac:dyDescent="0.25">
      <c r="A9" s="9"/>
      <c r="B9" s="9"/>
      <c r="C9" s="134" t="s">
        <v>255</v>
      </c>
      <c r="D9" s="49"/>
      <c r="E9" s="49"/>
      <c r="F9" s="49"/>
      <c r="G9" s="49"/>
      <c r="H9" s="135"/>
      <c r="I9" s="136" t="s">
        <v>159</v>
      </c>
      <c r="J9" s="126" t="s">
        <v>256</v>
      </c>
      <c r="K9" s="9"/>
      <c r="L9" s="9"/>
      <c r="M9" s="9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t="15" customHeight="1" x14ac:dyDescent="0.25">
      <c r="A10" s="9"/>
      <c r="B10" s="9"/>
      <c r="C10" s="23" t="s">
        <v>258</v>
      </c>
      <c r="D10" s="24"/>
      <c r="E10" s="24"/>
      <c r="F10" s="24"/>
      <c r="G10" s="24"/>
      <c r="H10" s="34"/>
      <c r="I10" s="52">
        <v>9900</v>
      </c>
      <c r="J10" s="105">
        <v>5.0000000000000001E-3</v>
      </c>
      <c r="K10" s="9"/>
      <c r="L10" s="9"/>
      <c r="M10" s="9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5" customHeight="1" x14ac:dyDescent="0.25">
      <c r="A11" s="9"/>
      <c r="B11" s="9"/>
      <c r="C11" s="23" t="s">
        <v>259</v>
      </c>
      <c r="D11" s="24"/>
      <c r="E11" s="24"/>
      <c r="F11" s="24"/>
      <c r="G11" s="24"/>
      <c r="H11" s="34"/>
      <c r="I11" s="52">
        <v>1300</v>
      </c>
      <c r="J11" s="105">
        <v>4.7500000000000001E-2</v>
      </c>
      <c r="K11" s="9"/>
      <c r="L11" s="9"/>
      <c r="M11" s="9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15" customHeight="1" x14ac:dyDescent="0.25">
      <c r="A12" s="15"/>
      <c r="B12" s="9"/>
      <c r="C12" s="23" t="s">
        <v>260</v>
      </c>
      <c r="D12" s="24"/>
      <c r="E12" s="24"/>
      <c r="F12" s="24"/>
      <c r="G12" s="24"/>
      <c r="H12" s="34"/>
      <c r="I12" s="52">
        <v>4800</v>
      </c>
      <c r="J12" s="105">
        <v>5.0000000000000001E-3</v>
      </c>
      <c r="K12" s="9"/>
      <c r="L12" s="9"/>
      <c r="M12" s="9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" customHeight="1" x14ac:dyDescent="0.25">
      <c r="A13" s="9"/>
      <c r="B13" s="9"/>
      <c r="C13" s="25" t="s">
        <v>261</v>
      </c>
      <c r="D13" s="26"/>
      <c r="E13" s="26"/>
      <c r="F13" s="26"/>
      <c r="G13" s="26"/>
      <c r="H13" s="29"/>
      <c r="I13" s="50">
        <v>1000</v>
      </c>
      <c r="J13" s="107">
        <v>0.06</v>
      </c>
      <c r="K13" s="9"/>
      <c r="L13" s="9"/>
      <c r="M13" s="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5" customHeight="1" x14ac:dyDescent="0.25">
      <c r="A14" s="9"/>
      <c r="B14" s="9"/>
      <c r="C14" s="23" t="s">
        <v>262</v>
      </c>
      <c r="D14" s="24"/>
      <c r="E14" s="24"/>
      <c r="F14" s="24"/>
      <c r="G14" s="24"/>
      <c r="H14" s="34"/>
      <c r="I14" s="52">
        <v>5400</v>
      </c>
      <c r="J14" s="105">
        <v>0</v>
      </c>
      <c r="K14" s="9"/>
      <c r="L14" s="9"/>
      <c r="M14" s="9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5" customHeight="1" x14ac:dyDescent="0.25">
      <c r="C15" s="25" t="s">
        <v>263</v>
      </c>
      <c r="D15" s="26"/>
      <c r="E15" s="26"/>
      <c r="F15" s="26"/>
      <c r="G15" s="26"/>
      <c r="H15" s="29"/>
      <c r="I15" s="50">
        <v>2500</v>
      </c>
      <c r="J15" s="107">
        <v>0.05</v>
      </c>
      <c r="K15" s="7"/>
      <c r="L15" s="7"/>
      <c r="M15" s="9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15" customHeight="1" x14ac:dyDescent="0.25">
      <c r="C16" s="7"/>
      <c r="D16" s="7"/>
      <c r="E16" s="7"/>
      <c r="F16" s="7"/>
      <c r="G16" s="7"/>
      <c r="H16" s="7"/>
      <c r="I16" s="7"/>
      <c r="J16" s="7"/>
      <c r="K16" s="7"/>
      <c r="L16" s="7"/>
      <c r="M16" s="9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3:50" ht="15" customHeight="1" x14ac:dyDescent="0.25">
      <c r="C17" s="15" t="s">
        <v>264</v>
      </c>
      <c r="D17" s="7"/>
      <c r="E17" s="7"/>
      <c r="F17" s="7"/>
      <c r="G17" s="7"/>
      <c r="H17" s="7"/>
      <c r="I17" s="7"/>
      <c r="J17" s="7"/>
      <c r="K17" s="7"/>
      <c r="L17" s="7"/>
      <c r="M17" s="9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3:50" ht="15" customHeight="1" x14ac:dyDescent="0.25">
      <c r="C18" s="129"/>
      <c r="D18" s="130"/>
      <c r="E18" s="130"/>
      <c r="F18" s="130"/>
      <c r="G18" s="132"/>
      <c r="H18" s="133" t="s">
        <v>265</v>
      </c>
      <c r="I18" s="132"/>
      <c r="J18" s="133" t="s">
        <v>254</v>
      </c>
      <c r="K18" s="7"/>
      <c r="L18" s="7"/>
      <c r="M18" s="9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3:50" ht="15" customHeight="1" x14ac:dyDescent="0.25">
      <c r="C19" s="134" t="s">
        <v>255</v>
      </c>
      <c r="D19" s="49"/>
      <c r="E19" s="49"/>
      <c r="F19" s="49"/>
      <c r="G19" s="137" t="s">
        <v>266</v>
      </c>
      <c r="H19" s="126" t="s">
        <v>267</v>
      </c>
      <c r="I19" s="137" t="s">
        <v>268</v>
      </c>
      <c r="J19" s="126" t="s">
        <v>256</v>
      </c>
      <c r="K19" s="7"/>
      <c r="L19" s="7"/>
      <c r="M19" s="9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3:50" ht="15" customHeight="1" x14ac:dyDescent="0.25">
      <c r="C20" s="23" t="s">
        <v>269</v>
      </c>
      <c r="D20" s="24"/>
      <c r="E20" s="24"/>
      <c r="F20" s="24"/>
      <c r="G20" s="52">
        <v>5000</v>
      </c>
      <c r="H20" s="27">
        <v>500</v>
      </c>
      <c r="I20" s="138">
        <v>1</v>
      </c>
      <c r="J20" s="105">
        <v>0.02</v>
      </c>
      <c r="K20" s="7"/>
      <c r="L20" s="7"/>
      <c r="M20" s="9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3:50" ht="15" customHeight="1" x14ac:dyDescent="0.25">
      <c r="C21" s="23" t="s">
        <v>270</v>
      </c>
      <c r="D21" s="24"/>
      <c r="E21" s="24"/>
      <c r="F21" s="24"/>
      <c r="G21" s="52">
        <v>1600</v>
      </c>
      <c r="H21" s="27">
        <v>320</v>
      </c>
      <c r="I21" s="138">
        <v>1</v>
      </c>
      <c r="J21" s="105">
        <v>4.7500000000000001E-2</v>
      </c>
      <c r="K21" s="7"/>
      <c r="L21" s="7"/>
      <c r="M21" s="9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3:50" ht="15" customHeight="1" x14ac:dyDescent="0.25">
      <c r="C22" s="23" t="s">
        <v>271</v>
      </c>
      <c r="D22" s="24"/>
      <c r="E22" s="24"/>
      <c r="F22" s="24"/>
      <c r="G22" s="52">
        <v>1500</v>
      </c>
      <c r="H22" s="27">
        <v>450</v>
      </c>
      <c r="I22" s="138">
        <v>0.5</v>
      </c>
      <c r="J22" s="105">
        <v>5.0000000000000001E-3</v>
      </c>
      <c r="K22" s="7"/>
      <c r="L22" s="7"/>
      <c r="M22" s="9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3:50" ht="15" customHeight="1" x14ac:dyDescent="0.25">
      <c r="C23" s="25" t="s">
        <v>272</v>
      </c>
      <c r="D23" s="26"/>
      <c r="E23" s="26"/>
      <c r="F23" s="26"/>
      <c r="G23" s="50">
        <v>6500</v>
      </c>
      <c r="H23" s="28">
        <v>1950</v>
      </c>
      <c r="I23" s="139">
        <v>0.2</v>
      </c>
      <c r="J23" s="107">
        <v>0.06</v>
      </c>
      <c r="K23" s="7"/>
      <c r="L23" s="7"/>
      <c r="M23" s="9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3:50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3:50" ht="15" customHeight="1" x14ac:dyDescent="0.25">
      <c r="C25" s="140" t="s">
        <v>266</v>
      </c>
      <c r="D25" s="17" t="s">
        <v>9</v>
      </c>
      <c r="E25" s="6" t="s">
        <v>273</v>
      </c>
      <c r="J25" s="7"/>
      <c r="K25" s="7"/>
      <c r="L25" s="7"/>
      <c r="M25" s="9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3:50" ht="15" customHeight="1" x14ac:dyDescent="0.25">
      <c r="C26" s="140" t="s">
        <v>268</v>
      </c>
      <c r="D26" s="17" t="s">
        <v>9</v>
      </c>
      <c r="E26" s="6" t="s">
        <v>274</v>
      </c>
      <c r="J26" s="7"/>
      <c r="K26" s="7"/>
      <c r="L26" s="7"/>
      <c r="M26" s="9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3:50" ht="15" customHeight="1" x14ac:dyDescent="0.25">
      <c r="J27" s="7"/>
      <c r="K27" s="7"/>
      <c r="L27" s="7"/>
      <c r="M27" s="9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3:50" ht="15" customHeight="1" x14ac:dyDescent="0.25">
      <c r="C28" s="15" t="s">
        <v>275</v>
      </c>
      <c r="D28" s="7"/>
      <c r="E28" s="7"/>
      <c r="F28" s="7"/>
      <c r="G28" s="7"/>
      <c r="H28" s="7"/>
      <c r="I28" s="7"/>
      <c r="J28" s="7"/>
      <c r="K28" s="7"/>
      <c r="L28" s="7"/>
      <c r="M28" s="9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3:50" ht="15" customHeight="1" x14ac:dyDescent="0.25">
      <c r="C29" s="129"/>
      <c r="D29" s="130"/>
      <c r="E29" s="130"/>
      <c r="F29" s="130"/>
      <c r="G29" s="130"/>
      <c r="H29" s="131"/>
      <c r="I29" s="132" t="s">
        <v>252</v>
      </c>
      <c r="J29" s="7"/>
      <c r="K29" s="7"/>
      <c r="L29" s="7"/>
      <c r="M29" s="9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3:50" ht="15" customHeight="1" x14ac:dyDescent="0.25">
      <c r="C30" s="134" t="s">
        <v>255</v>
      </c>
      <c r="D30" s="49"/>
      <c r="E30" s="49"/>
      <c r="F30" s="49"/>
      <c r="G30" s="49"/>
      <c r="H30" s="135"/>
      <c r="I30" s="136" t="s">
        <v>257</v>
      </c>
      <c r="J30" s="7"/>
      <c r="K30" s="7"/>
      <c r="L30" s="7"/>
      <c r="M30" s="9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3:50" ht="15" customHeight="1" x14ac:dyDescent="0.25">
      <c r="C31" s="25" t="s">
        <v>276</v>
      </c>
      <c r="D31" s="26"/>
      <c r="E31" s="26"/>
      <c r="F31" s="26"/>
      <c r="G31" s="26"/>
      <c r="H31" s="29"/>
      <c r="I31" s="50">
        <v>50</v>
      </c>
      <c r="J31" s="7"/>
      <c r="K31" s="7"/>
      <c r="L31" s="7"/>
      <c r="M31" s="9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3:50" ht="15" customHeight="1" x14ac:dyDescent="0.25">
      <c r="L32" s="7"/>
      <c r="M32" s="9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ht="15" customHeight="1" x14ac:dyDescent="0.25"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5" customHeight="1" x14ac:dyDescent="0.25"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5" customHeight="1" x14ac:dyDescent="0.25"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5" customHeight="1" x14ac:dyDescent="0.25"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5" customHeight="1" x14ac:dyDescent="0.25"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5" customHeight="1" x14ac:dyDescent="0.25"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ht="15" customHeight="1" x14ac:dyDescent="0.25"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15" customHeight="1" x14ac:dyDescent="0.25"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15" customHeight="1" x14ac:dyDescent="0.25"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5" customHeight="1" x14ac:dyDescent="0.25"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5" customHeight="1" x14ac:dyDescent="0.25"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5" customHeight="1" x14ac:dyDescent="0.25"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5" customHeight="1" x14ac:dyDescent="0.25"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15" customHeight="1" x14ac:dyDescent="0.25"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1:50" ht="15" customHeight="1" x14ac:dyDescent="0.25"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ht="15" customHeight="1" x14ac:dyDescent="0.25"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ht="15" customHeight="1" x14ac:dyDescent="0.25"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ht="15" customHeight="1" x14ac:dyDescent="0.25"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ht="15" customHeight="1" x14ac:dyDescent="0.25"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" customHeight="1" x14ac:dyDescent="0.25"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ht="15" customHeight="1" x14ac:dyDescent="0.25"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1:50" ht="15" customHeight="1" x14ac:dyDescent="0.25"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1:50" ht="15" customHeight="1" x14ac:dyDescent="0.25"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1:50" ht="15" customHeight="1" x14ac:dyDescent="0.25"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50" ht="15" customHeight="1" x14ac:dyDescent="0.25">
      <c r="A1" s="5" t="s">
        <v>3</v>
      </c>
      <c r="C1" t="s">
        <v>18</v>
      </c>
      <c r="D1" s="16"/>
      <c r="M1" s="14" t="s">
        <v>7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0" ht="15" customHeight="1" x14ac:dyDescent="0.25">
      <c r="A2" s="5" t="s">
        <v>4</v>
      </c>
      <c r="C2" s="6" t="s">
        <v>19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" customHeight="1" x14ac:dyDescent="0.25">
      <c r="A3" s="5" t="s">
        <v>5</v>
      </c>
      <c r="C3" s="6" t="s">
        <v>200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5" customHeight="1" x14ac:dyDescent="0.25">
      <c r="A5" s="15" t="s">
        <v>8</v>
      </c>
      <c r="C5" s="7" t="s">
        <v>171</v>
      </c>
      <c r="D5" s="7"/>
      <c r="E5" s="7"/>
      <c r="F5" s="7"/>
      <c r="G5" s="7"/>
      <c r="H5" s="7"/>
      <c r="I5" s="7"/>
      <c r="J5" s="7"/>
      <c r="K5" s="7"/>
      <c r="L5" s="7"/>
      <c r="M5" s="9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5" customHeight="1" x14ac:dyDescent="0.25">
      <c r="A7" s="5" t="s">
        <v>6</v>
      </c>
      <c r="C7" s="7" t="s">
        <v>172</v>
      </c>
      <c r="D7" s="31" t="s">
        <v>173</v>
      </c>
      <c r="E7" s="7" t="s">
        <v>174</v>
      </c>
      <c r="F7" s="7"/>
      <c r="G7" s="7"/>
      <c r="H7" s="7"/>
      <c r="I7" s="7"/>
      <c r="J7" s="7"/>
      <c r="K7" s="7"/>
      <c r="L7" s="7"/>
      <c r="M7" s="9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t="15" customHeight="1" x14ac:dyDescent="0.25">
      <c r="A8" s="15"/>
      <c r="B8" s="9"/>
      <c r="C8" s="7" t="s">
        <v>175</v>
      </c>
      <c r="D8" s="31" t="s">
        <v>173</v>
      </c>
      <c r="E8" s="7" t="s">
        <v>176</v>
      </c>
      <c r="F8" s="7"/>
      <c r="G8" s="7"/>
      <c r="H8" s="7"/>
      <c r="I8" s="7"/>
      <c r="J8" s="7"/>
      <c r="K8" s="9"/>
      <c r="L8" s="9"/>
      <c r="M8" s="9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5" customHeight="1" x14ac:dyDescent="0.25">
      <c r="A9" s="9"/>
      <c r="B9" s="9"/>
      <c r="C9" s="7"/>
      <c r="D9" s="7"/>
      <c r="E9" s="7"/>
      <c r="F9" s="7"/>
      <c r="G9" s="7"/>
      <c r="H9" s="7"/>
      <c r="I9" s="7"/>
      <c r="J9" s="7"/>
      <c r="K9" s="9"/>
      <c r="L9" s="9"/>
      <c r="M9" s="9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t="15" customHeight="1" x14ac:dyDescent="0.25">
      <c r="A10" s="9"/>
      <c r="B10" s="9"/>
      <c r="C10" s="15" t="s">
        <v>32</v>
      </c>
      <c r="D10" s="7"/>
      <c r="E10" s="7"/>
      <c r="F10" s="97" t="s">
        <v>33</v>
      </c>
      <c r="G10" s="7"/>
      <c r="H10" s="7"/>
      <c r="I10" s="7"/>
      <c r="J10" s="7"/>
      <c r="K10" s="9"/>
      <c r="L10" s="9"/>
      <c r="M10" s="9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5" customHeight="1" x14ac:dyDescent="0.25">
      <c r="A11" s="9"/>
      <c r="B11" s="9"/>
      <c r="C11" s="21" t="s">
        <v>177</v>
      </c>
      <c r="D11" s="35"/>
      <c r="E11" s="36">
        <v>40600</v>
      </c>
      <c r="F11" s="8" t="s">
        <v>35</v>
      </c>
      <c r="G11" s="7"/>
      <c r="H11" s="7"/>
      <c r="I11" s="7"/>
      <c r="J11" s="7"/>
      <c r="K11" s="9"/>
      <c r="L11" s="9"/>
      <c r="M11" s="9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15" customHeight="1" x14ac:dyDescent="0.25">
      <c r="A12" s="15"/>
      <c r="B12" s="9"/>
      <c r="C12" s="23" t="s">
        <v>178</v>
      </c>
      <c r="D12" s="34"/>
      <c r="E12" s="27">
        <v>32700</v>
      </c>
      <c r="F12" s="8" t="s">
        <v>37</v>
      </c>
      <c r="G12" s="7"/>
      <c r="H12" s="7"/>
      <c r="I12" s="7"/>
      <c r="J12" s="7"/>
      <c r="K12" s="9"/>
      <c r="L12" s="9"/>
      <c r="M12" s="9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" customHeight="1" x14ac:dyDescent="0.25">
      <c r="A13" s="9"/>
      <c r="B13" s="9"/>
      <c r="C13" s="25" t="s">
        <v>179</v>
      </c>
      <c r="D13" s="29"/>
      <c r="E13" s="28">
        <v>2570</v>
      </c>
      <c r="F13" s="8" t="s">
        <v>39</v>
      </c>
      <c r="G13" s="7"/>
      <c r="H13" s="7"/>
      <c r="I13" s="7"/>
      <c r="J13" s="7"/>
      <c r="K13" s="9"/>
      <c r="L13" s="9"/>
      <c r="M13" s="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5" customHeight="1" x14ac:dyDescent="0.25">
      <c r="A14" s="9"/>
      <c r="B14" s="9"/>
      <c r="C14" s="7"/>
      <c r="D14" s="7"/>
      <c r="E14" s="7"/>
      <c r="F14" s="7"/>
      <c r="G14" s="7"/>
      <c r="H14" s="7"/>
      <c r="I14" s="7"/>
      <c r="J14" s="7"/>
      <c r="K14" s="9"/>
      <c r="L14" s="9"/>
      <c r="M14" s="9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5" customHeight="1" x14ac:dyDescent="0.25">
      <c r="C15" s="15" t="s">
        <v>180</v>
      </c>
      <c r="D15" s="7"/>
      <c r="E15" s="7"/>
      <c r="F15" s="7"/>
      <c r="G15" s="7"/>
      <c r="H15" s="15" t="s">
        <v>181</v>
      </c>
      <c r="I15" s="7"/>
      <c r="J15" s="7"/>
      <c r="K15" s="7"/>
      <c r="L15" s="7"/>
      <c r="M15" s="9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15" customHeight="1" x14ac:dyDescent="0.25">
      <c r="C16" s="21" t="s">
        <v>182</v>
      </c>
      <c r="D16" s="35"/>
      <c r="E16" s="36">
        <v>997000</v>
      </c>
      <c r="F16" s="7"/>
      <c r="G16" s="7"/>
      <c r="H16" s="98" t="s">
        <v>172</v>
      </c>
      <c r="I16" s="36">
        <v>21960</v>
      </c>
      <c r="J16" s="7"/>
      <c r="K16" s="7"/>
      <c r="L16" s="7"/>
      <c r="M16" s="9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3:50" ht="15" customHeight="1" x14ac:dyDescent="0.25">
      <c r="C17" s="23" t="s">
        <v>183</v>
      </c>
      <c r="D17" s="34"/>
      <c r="E17" s="27">
        <v>244000</v>
      </c>
      <c r="F17" s="7"/>
      <c r="G17" s="7"/>
      <c r="H17" s="99" t="s">
        <v>175</v>
      </c>
      <c r="I17" s="28">
        <v>4900</v>
      </c>
      <c r="J17" s="7"/>
      <c r="K17" s="7"/>
      <c r="L17" s="7"/>
      <c r="M17" s="9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3:50" ht="15" customHeight="1" x14ac:dyDescent="0.25">
      <c r="C18" s="25" t="s">
        <v>184</v>
      </c>
      <c r="D18" s="29"/>
      <c r="E18" s="28">
        <v>70000</v>
      </c>
      <c r="F18" s="7"/>
      <c r="G18" s="7"/>
      <c r="H18" s="7"/>
      <c r="I18" s="7"/>
      <c r="J18" s="7"/>
      <c r="K18" s="7"/>
      <c r="L18" s="7"/>
      <c r="M18" s="9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3:50" ht="15" customHeight="1" x14ac:dyDescent="0.25">
      <c r="C19" s="25" t="s">
        <v>185</v>
      </c>
      <c r="D19" s="29"/>
      <c r="E19" s="100">
        <v>0.25</v>
      </c>
      <c r="F19" s="7"/>
      <c r="G19" s="7"/>
      <c r="H19" s="7"/>
      <c r="I19" s="7"/>
      <c r="J19" s="7"/>
      <c r="K19" s="7"/>
      <c r="L19" s="7"/>
      <c r="M19" s="9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3:50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3:50" ht="15" customHeight="1" x14ac:dyDescent="0.25">
      <c r="C21" s="15" t="s">
        <v>186</v>
      </c>
      <c r="D21" s="7"/>
      <c r="E21" s="7"/>
      <c r="F21" s="7"/>
      <c r="G21" s="7"/>
      <c r="H21" s="7"/>
      <c r="I21" s="7"/>
      <c r="J21" s="7"/>
      <c r="K21" s="7"/>
      <c r="L21" s="7"/>
      <c r="M21" s="9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3:50" ht="15" customHeight="1" x14ac:dyDescent="0.25">
      <c r="C22" s="18" t="s">
        <v>187</v>
      </c>
      <c r="D22" s="101"/>
      <c r="E22" s="19"/>
      <c r="F22" s="19"/>
      <c r="G22" s="101"/>
      <c r="H22" s="32"/>
      <c r="I22" s="102">
        <v>2.5000000000000001E-2</v>
      </c>
      <c r="J22" s="103"/>
      <c r="K22" s="7"/>
      <c r="L22" s="7"/>
      <c r="M22" s="9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3:50" ht="15" customHeight="1" x14ac:dyDescent="0.25">
      <c r="C23" s="23" t="s">
        <v>188</v>
      </c>
      <c r="D23" s="104"/>
      <c r="E23" s="24"/>
      <c r="F23" s="24"/>
      <c r="G23" s="104"/>
      <c r="H23" s="34"/>
      <c r="I23" s="105">
        <v>1.7500000000000002E-2</v>
      </c>
      <c r="J23" s="103"/>
      <c r="K23" s="7"/>
      <c r="L23" s="7"/>
      <c r="M23" s="9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3:50" ht="15" customHeight="1" x14ac:dyDescent="0.25">
      <c r="C24" s="25" t="s">
        <v>189</v>
      </c>
      <c r="D24" s="106"/>
      <c r="E24" s="26"/>
      <c r="F24" s="26"/>
      <c r="G24" s="106"/>
      <c r="H24" s="29"/>
      <c r="I24" s="107">
        <v>7.4999999999999997E-3</v>
      </c>
      <c r="J24" s="103"/>
      <c r="K24" s="7"/>
      <c r="L24" s="7"/>
      <c r="M24" s="9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3:50" ht="15" customHeight="1" x14ac:dyDescent="0.25">
      <c r="C25" s="23" t="s">
        <v>190</v>
      </c>
      <c r="D25" s="104"/>
      <c r="E25" s="24"/>
      <c r="F25" s="24"/>
      <c r="G25" s="104"/>
      <c r="H25" s="34"/>
      <c r="I25" s="105">
        <v>2.5000000000000001E-2</v>
      </c>
      <c r="J25" s="103"/>
      <c r="K25" s="7"/>
      <c r="L25" s="7"/>
      <c r="M25" s="9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3:50" ht="15" customHeight="1" x14ac:dyDescent="0.25">
      <c r="C26" s="25" t="s">
        <v>191</v>
      </c>
      <c r="D26" s="106"/>
      <c r="E26" s="26"/>
      <c r="F26" s="26"/>
      <c r="G26" s="106"/>
      <c r="H26" s="29"/>
      <c r="I26" s="107">
        <v>7.4999999999999997E-3</v>
      </c>
      <c r="J26" s="103"/>
      <c r="K26" s="7"/>
      <c r="L26" s="7"/>
      <c r="M26" s="9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3:50" ht="15" customHeight="1" x14ac:dyDescent="0.25">
      <c r="C27" s="23" t="s">
        <v>192</v>
      </c>
      <c r="D27" s="104"/>
      <c r="E27" s="24"/>
      <c r="F27" s="24"/>
      <c r="G27" s="104"/>
      <c r="H27" s="34"/>
      <c r="I27" s="105">
        <v>2.5000000000000001E-2</v>
      </c>
      <c r="J27" s="103"/>
      <c r="K27" s="7"/>
      <c r="L27" s="7"/>
      <c r="M27" s="9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3:50" ht="15" customHeight="1" x14ac:dyDescent="0.25">
      <c r="C28" s="25" t="s">
        <v>193</v>
      </c>
      <c r="D28" s="106"/>
      <c r="E28" s="26"/>
      <c r="F28" s="26"/>
      <c r="G28" s="106"/>
      <c r="H28" s="29"/>
      <c r="I28" s="107">
        <v>8.5000000000000006E-2</v>
      </c>
      <c r="J28" s="103"/>
      <c r="K28" s="7"/>
      <c r="L28" s="7"/>
      <c r="M28" s="9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3:50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3:50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3:50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3:50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ht="15" customHeight="1" x14ac:dyDescent="0.25"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5" customHeight="1" x14ac:dyDescent="0.25"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5" customHeight="1" x14ac:dyDescent="0.25"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5" customHeight="1" x14ac:dyDescent="0.25"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5" customHeight="1" x14ac:dyDescent="0.25"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5" customHeight="1" x14ac:dyDescent="0.25"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ht="15" customHeight="1" x14ac:dyDescent="0.25"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15" customHeight="1" x14ac:dyDescent="0.25"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15" customHeight="1" x14ac:dyDescent="0.25"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5" customHeight="1" x14ac:dyDescent="0.25"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5" customHeight="1" x14ac:dyDescent="0.25"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5" customHeight="1" x14ac:dyDescent="0.25"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5" customHeight="1" x14ac:dyDescent="0.25"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15" customHeight="1" x14ac:dyDescent="0.25"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1:50" ht="15" customHeight="1" x14ac:dyDescent="0.25"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ht="15" customHeight="1" x14ac:dyDescent="0.25"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ht="15" customHeight="1" x14ac:dyDescent="0.25"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ht="15" customHeight="1" x14ac:dyDescent="0.25"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ht="15" customHeight="1" x14ac:dyDescent="0.25"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" customHeight="1" x14ac:dyDescent="0.25"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ht="15" customHeight="1" x14ac:dyDescent="0.25"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1:50" ht="15" customHeight="1" x14ac:dyDescent="0.25"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1:50" ht="15" customHeight="1" x14ac:dyDescent="0.25"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1:50" ht="15" customHeight="1" x14ac:dyDescent="0.25"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</sheetPr>
  <dimension ref="A1:AC59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9" width="9.140625" style="6"/>
    <col min="10" max="13" width="9.140625" style="6" customWidth="1"/>
    <col min="14" max="14" width="9.140625" style="6"/>
    <col min="15" max="16" width="9.140625" style="6" customWidth="1"/>
    <col min="17" max="24" width="9.140625" style="6"/>
    <col min="25" max="27" width="9.140625" style="6" customWidth="1"/>
    <col min="28" max="16384" width="9.140625" style="6"/>
  </cols>
  <sheetData>
    <row r="1" spans="1:29" ht="15" customHeight="1" x14ac:dyDescent="0.25">
      <c r="A1" s="5" t="s">
        <v>3</v>
      </c>
      <c r="C1" t="s">
        <v>18</v>
      </c>
      <c r="D1" s="16"/>
      <c r="E1" s="16"/>
      <c r="M1" s="14" t="s">
        <v>7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</row>
    <row r="2" spans="1:29" ht="15" customHeight="1" x14ac:dyDescent="0.25">
      <c r="A2" s="5" t="s">
        <v>4</v>
      </c>
      <c r="C2" s="6" t="s">
        <v>19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ht="15" customHeight="1" x14ac:dyDescent="0.25">
      <c r="A3" s="5" t="s">
        <v>5</v>
      </c>
      <c r="C3" s="6" t="s">
        <v>20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ht="15" customHeight="1" x14ac:dyDescent="0.25">
      <c r="A5" s="15" t="s">
        <v>8</v>
      </c>
      <c r="C5" t="s">
        <v>16</v>
      </c>
      <c r="D5" t="s">
        <v>21</v>
      </c>
      <c r="E5" s="7"/>
      <c r="F5" s="7"/>
      <c r="G5" s="7"/>
      <c r="H5" s="7"/>
      <c r="I5" s="7"/>
      <c r="J5" s="7"/>
      <c r="K5" s="7"/>
      <c r="L5" s="7"/>
      <c r="M5" s="9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29" ht="15" customHeight="1" x14ac:dyDescent="0.25">
      <c r="C6" s="7" t="s">
        <v>17</v>
      </c>
      <c r="D6" s="7" t="s">
        <v>22</v>
      </c>
      <c r="E6" s="7"/>
      <c r="F6" s="7"/>
      <c r="G6" s="7"/>
      <c r="H6" s="7"/>
      <c r="I6" s="7"/>
      <c r="J6" s="7"/>
      <c r="K6" s="7"/>
      <c r="L6" s="7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15" customHeight="1" x14ac:dyDescent="0.25"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</row>
    <row r="8" spans="1:29" ht="15" customHeight="1" x14ac:dyDescent="0.25">
      <c r="A8" s="15" t="s">
        <v>6</v>
      </c>
      <c r="B8" s="9"/>
      <c r="C8" s="15" t="s">
        <v>23</v>
      </c>
      <c r="D8" s="7"/>
      <c r="E8" s="7"/>
      <c r="F8" s="7"/>
      <c r="G8" s="7"/>
      <c r="H8" s="7"/>
      <c r="I8" s="7"/>
      <c r="J8" s="7"/>
      <c r="K8" s="7"/>
      <c r="L8" s="7"/>
      <c r="M8" s="9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</row>
    <row r="9" spans="1:29" ht="15" customHeight="1" x14ac:dyDescent="0.25">
      <c r="A9" s="9"/>
      <c r="B9" s="9"/>
      <c r="C9" s="18" t="s">
        <v>24</v>
      </c>
      <c r="D9" s="19"/>
      <c r="E9" s="32"/>
      <c r="F9" s="33">
        <v>51900</v>
      </c>
      <c r="G9" s="7"/>
      <c r="H9" s="7"/>
      <c r="I9" s="7"/>
      <c r="J9" s="7"/>
      <c r="K9" s="9"/>
      <c r="L9" s="9"/>
      <c r="M9" s="9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</row>
    <row r="10" spans="1:29" ht="15" customHeight="1" x14ac:dyDescent="0.25">
      <c r="A10" s="9"/>
      <c r="B10" s="9"/>
      <c r="C10" s="23" t="s">
        <v>25</v>
      </c>
      <c r="D10" s="24"/>
      <c r="E10" s="34"/>
      <c r="F10" s="27">
        <v>4000</v>
      </c>
      <c r="G10" s="31" t="s">
        <v>26</v>
      </c>
      <c r="H10" s="9" t="s">
        <v>27</v>
      </c>
      <c r="I10" s="7"/>
      <c r="J10" s="7"/>
      <c r="K10" s="9"/>
      <c r="L10" s="9"/>
      <c r="M10" s="9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</row>
    <row r="11" spans="1:29" ht="15" customHeight="1" x14ac:dyDescent="0.25">
      <c r="A11" s="9"/>
      <c r="B11" s="9"/>
      <c r="C11" s="23" t="s">
        <v>28</v>
      </c>
      <c r="D11" s="24"/>
      <c r="E11" s="34"/>
      <c r="F11" s="27">
        <v>520</v>
      </c>
      <c r="G11" s="31" t="s">
        <v>26</v>
      </c>
      <c r="H11" s="9" t="s">
        <v>29</v>
      </c>
      <c r="I11" s="7"/>
      <c r="J11" s="7"/>
      <c r="K11" s="9"/>
      <c r="L11" s="9"/>
      <c r="M11" s="9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</row>
    <row r="12" spans="1:29" ht="15" customHeight="1" x14ac:dyDescent="0.25">
      <c r="A12" s="15"/>
      <c r="B12" s="9"/>
      <c r="C12" s="23" t="s">
        <v>30</v>
      </c>
      <c r="D12" s="24"/>
      <c r="E12" s="34"/>
      <c r="F12" s="27">
        <v>20</v>
      </c>
      <c r="G12" s="7"/>
      <c r="H12" s="7"/>
      <c r="I12" s="7"/>
      <c r="J12" s="7"/>
      <c r="K12" s="9"/>
      <c r="L12" s="9"/>
      <c r="M12" s="9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</row>
    <row r="13" spans="1:29" ht="15" customHeight="1" x14ac:dyDescent="0.25">
      <c r="A13" s="9"/>
      <c r="B13" s="9"/>
      <c r="C13" s="25" t="s">
        <v>31</v>
      </c>
      <c r="D13" s="26"/>
      <c r="E13" s="29"/>
      <c r="F13" s="28">
        <v>30</v>
      </c>
      <c r="G13" s="7"/>
      <c r="H13" s="7"/>
      <c r="I13" s="7"/>
      <c r="J13" s="7"/>
      <c r="K13" s="9"/>
      <c r="L13" s="9"/>
      <c r="M13" s="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</row>
    <row r="14" spans="1:29" ht="15" customHeight="1" x14ac:dyDescent="0.25">
      <c r="A14" s="9"/>
      <c r="B14" s="9"/>
      <c r="C14" s="7"/>
      <c r="D14" s="7"/>
      <c r="E14" s="7"/>
      <c r="F14" s="7"/>
      <c r="G14" s="7"/>
      <c r="H14" s="7"/>
      <c r="I14" s="7"/>
      <c r="J14" s="7"/>
      <c r="K14" s="9"/>
      <c r="L14" s="9"/>
      <c r="M14" s="9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ht="15" customHeight="1" x14ac:dyDescent="0.25">
      <c r="C15" s="15" t="s">
        <v>32</v>
      </c>
      <c r="D15" s="7"/>
      <c r="E15" s="7"/>
      <c r="F15" s="7"/>
      <c r="G15" s="7"/>
      <c r="H15" s="26" t="s">
        <v>33</v>
      </c>
      <c r="I15" s="7"/>
      <c r="J15" s="7"/>
      <c r="K15" s="9"/>
      <c r="L15" s="9"/>
      <c r="M15" s="9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ht="15" customHeight="1" x14ac:dyDescent="0.25">
      <c r="C16" s="21" t="s">
        <v>34</v>
      </c>
      <c r="D16" s="22"/>
      <c r="E16" s="35"/>
      <c r="F16" s="36">
        <v>36400</v>
      </c>
      <c r="G16" s="31" t="s">
        <v>26</v>
      </c>
      <c r="H16" s="8" t="s">
        <v>35</v>
      </c>
      <c r="I16" s="7"/>
      <c r="J16" s="7"/>
      <c r="K16" s="7"/>
      <c r="L16" s="7"/>
      <c r="M16" s="9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3:29" ht="15" customHeight="1" x14ac:dyDescent="0.25">
      <c r="C17" s="23" t="s">
        <v>36</v>
      </c>
      <c r="D17" s="24"/>
      <c r="E17" s="34"/>
      <c r="F17" s="27">
        <v>11300</v>
      </c>
      <c r="G17" s="31" t="s">
        <v>26</v>
      </c>
      <c r="H17" s="8" t="s">
        <v>37</v>
      </c>
      <c r="I17" s="7"/>
      <c r="J17" s="7"/>
      <c r="K17" s="7"/>
      <c r="L17" s="7"/>
      <c r="M17" s="9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3:29" ht="15" customHeight="1" x14ac:dyDescent="0.25">
      <c r="C18" s="23" t="s">
        <v>38</v>
      </c>
      <c r="D18" s="24"/>
      <c r="E18" s="34"/>
      <c r="F18" s="27">
        <v>4000</v>
      </c>
      <c r="G18" s="31" t="s">
        <v>26</v>
      </c>
      <c r="H18" s="8" t="s">
        <v>39</v>
      </c>
      <c r="I18" s="7"/>
      <c r="J18" s="7"/>
      <c r="K18" s="7"/>
      <c r="L18" s="7"/>
      <c r="M18" s="9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3:29" ht="15" customHeight="1" x14ac:dyDescent="0.25">
      <c r="C19" s="25" t="s">
        <v>40</v>
      </c>
      <c r="D19" s="26"/>
      <c r="E19" s="29"/>
      <c r="F19" s="28">
        <v>11000</v>
      </c>
      <c r="G19" s="31" t="s">
        <v>26</v>
      </c>
      <c r="H19" s="8" t="s">
        <v>41</v>
      </c>
      <c r="I19" s="7"/>
      <c r="J19" s="7"/>
      <c r="K19" s="7"/>
      <c r="L19" s="7"/>
      <c r="M19" s="9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3:29" ht="15" customHeight="1" x14ac:dyDescent="0.25">
      <c r="C21" s="18" t="s">
        <v>42</v>
      </c>
      <c r="D21" s="19"/>
      <c r="E21" s="32"/>
      <c r="F21" s="37">
        <v>0.5</v>
      </c>
      <c r="G21" s="31" t="s">
        <v>26</v>
      </c>
      <c r="H21" s="8" t="s">
        <v>43</v>
      </c>
      <c r="I21" s="7" t="s">
        <v>44</v>
      </c>
      <c r="J21" s="7"/>
      <c r="K21" s="7"/>
      <c r="L21" s="7"/>
      <c r="M21" s="9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3:29" ht="1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3:29" ht="15" customHeight="1" x14ac:dyDescent="0.25">
      <c r="C23" s="7"/>
      <c r="D23" s="7"/>
      <c r="E23" s="7"/>
      <c r="F23" s="7"/>
      <c r="G23" s="7"/>
      <c r="H23" s="15"/>
      <c r="I23" s="7"/>
      <c r="J23" s="7"/>
      <c r="K23" s="7"/>
      <c r="L23" s="7"/>
      <c r="M23" s="9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1:29" ht="15" customHeight="1" x14ac:dyDescent="0.25"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1:29" ht="15" customHeight="1" x14ac:dyDescent="0.25"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2" spans="1:29" ht="15" customHeight="1" x14ac:dyDescent="0.25"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</row>
    <row r="43" spans="1:29" ht="15" customHeight="1" x14ac:dyDescent="0.25"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29" ht="15" customHeight="1" x14ac:dyDescent="0.25"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</row>
    <row r="45" spans="1:29" ht="15" customHeight="1" x14ac:dyDescent="0.25"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</row>
    <row r="46" spans="1:29" ht="15" customHeight="1" x14ac:dyDescent="0.25"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</row>
    <row r="47" spans="1:29" ht="15" customHeight="1" x14ac:dyDescent="0.25"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</row>
    <row r="48" spans="1:29" ht="15" customHeight="1" x14ac:dyDescent="0.25"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</row>
    <row r="49" spans="14:29" ht="15" customHeight="1" x14ac:dyDescent="0.25"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</row>
    <row r="50" spans="14:29" ht="15" customHeight="1" x14ac:dyDescent="0.25"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</row>
    <row r="51" spans="14:29" ht="15" customHeight="1" x14ac:dyDescent="0.25"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</row>
    <row r="52" spans="14:29" ht="15" customHeight="1" x14ac:dyDescent="0.25"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</row>
    <row r="53" spans="14:29" ht="15" customHeight="1" x14ac:dyDescent="0.25"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</row>
    <row r="54" spans="14:29" ht="15" customHeight="1" x14ac:dyDescent="0.25"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</row>
    <row r="55" spans="14:29" ht="15" customHeight="1" x14ac:dyDescent="0.25"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</row>
    <row r="56" spans="14:29" ht="15" customHeight="1" x14ac:dyDescent="0.25"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</row>
    <row r="57" spans="14:29" ht="15" customHeight="1" x14ac:dyDescent="0.25"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</row>
    <row r="58" spans="14:29" ht="15" customHeight="1" x14ac:dyDescent="0.25"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</row>
    <row r="59" spans="14:29" ht="15" customHeight="1" x14ac:dyDescent="0.25"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/>
  </sheetPr>
  <dimension ref="A1:AN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9" width="9.140625" style="6"/>
    <col min="10" max="13" width="9.140625" style="6" customWidth="1"/>
    <col min="14" max="14" width="9.140625" style="6"/>
    <col min="15" max="15" width="9.140625" style="6" customWidth="1"/>
    <col min="16" max="19" width="9.140625" style="6"/>
    <col min="20" max="20" width="9.140625" style="6" customWidth="1"/>
    <col min="21" max="16384" width="9.140625" style="6"/>
  </cols>
  <sheetData>
    <row r="1" spans="1:40" ht="15" customHeight="1" x14ac:dyDescent="0.25">
      <c r="A1" s="5" t="s">
        <v>3</v>
      </c>
      <c r="C1" t="s">
        <v>18</v>
      </c>
      <c r="D1" s="16"/>
      <c r="E1" s="16"/>
      <c r="M1" s="14" t="s">
        <v>7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 ht="15" customHeight="1" x14ac:dyDescent="0.25">
      <c r="A2" s="5" t="s">
        <v>4</v>
      </c>
      <c r="C2" s="6" t="s">
        <v>19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 ht="15" customHeight="1" x14ac:dyDescent="0.25">
      <c r="A3" s="5" t="s">
        <v>5</v>
      </c>
      <c r="C3" s="6" t="s">
        <v>198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40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</row>
    <row r="5" spans="1:40" ht="15" customHeight="1" x14ac:dyDescent="0.25">
      <c r="A5" s="15" t="s">
        <v>6</v>
      </c>
      <c r="C5" s="7" t="s">
        <v>45</v>
      </c>
      <c r="D5" s="7"/>
      <c r="E5" s="7"/>
      <c r="F5" s="7"/>
      <c r="G5" s="7"/>
      <c r="H5" s="7"/>
      <c r="I5" s="7"/>
      <c r="J5" s="7"/>
      <c r="K5" s="7"/>
      <c r="L5" s="7"/>
      <c r="M5" s="9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6" spans="1:40" ht="15" customHeight="1" x14ac:dyDescent="0.25">
      <c r="C6" s="7" t="s">
        <v>46</v>
      </c>
      <c r="D6" s="7"/>
      <c r="E6" s="7"/>
      <c r="F6" s="7"/>
      <c r="G6" s="7"/>
      <c r="H6" s="7"/>
      <c r="I6" s="7"/>
      <c r="J6" s="7"/>
      <c r="K6" s="7"/>
      <c r="L6" s="7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15" customHeight="1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9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0" ht="15" customHeight="1" x14ac:dyDescent="0.25">
      <c r="A8" s="15"/>
      <c r="B8" s="9"/>
      <c r="C8" s="41" t="s">
        <v>47</v>
      </c>
      <c r="D8" s="7"/>
      <c r="E8" s="7"/>
      <c r="F8" s="7"/>
      <c r="G8" s="7"/>
      <c r="H8" s="7"/>
      <c r="I8" s="7"/>
      <c r="J8" s="7"/>
      <c r="K8" s="9"/>
      <c r="L8" s="9"/>
      <c r="M8" s="9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</row>
    <row r="9" spans="1:40" ht="15" customHeight="1" x14ac:dyDescent="0.25">
      <c r="A9" s="9"/>
      <c r="B9" s="9"/>
      <c r="C9" s="42" t="s">
        <v>48</v>
      </c>
      <c r="D9" s="43" t="s">
        <v>49</v>
      </c>
      <c r="E9" s="19"/>
      <c r="F9" s="19"/>
      <c r="G9" s="19"/>
      <c r="H9" s="19"/>
      <c r="I9" s="19"/>
      <c r="J9" s="44"/>
      <c r="K9" s="9"/>
      <c r="L9" s="7"/>
      <c r="M9" s="9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0" ht="15" customHeight="1" x14ac:dyDescent="0.25">
      <c r="A10" s="9"/>
      <c r="B10" s="9"/>
      <c r="C10" s="45" t="s">
        <v>50</v>
      </c>
      <c r="D10" s="24"/>
      <c r="E10" s="24" t="s">
        <v>51</v>
      </c>
      <c r="F10" s="24"/>
      <c r="G10" s="24"/>
      <c r="H10" s="24"/>
      <c r="I10" s="24"/>
      <c r="J10" s="46">
        <v>120</v>
      </c>
      <c r="K10" s="9"/>
      <c r="L10" s="7"/>
      <c r="M10" s="9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0" ht="15" customHeight="1" x14ac:dyDescent="0.25">
      <c r="A11" s="9"/>
      <c r="B11" s="9"/>
      <c r="C11" s="45" t="s">
        <v>52</v>
      </c>
      <c r="D11" s="24"/>
      <c r="E11" s="24" t="s">
        <v>53</v>
      </c>
      <c r="F11" s="24"/>
      <c r="G11" s="24"/>
      <c r="H11" s="24"/>
      <c r="I11" s="24"/>
      <c r="J11" s="46">
        <v>17</v>
      </c>
      <c r="K11" s="9"/>
      <c r="L11" s="7"/>
      <c r="M11" s="9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0" ht="15" customHeight="1" x14ac:dyDescent="0.25">
      <c r="A12" s="15"/>
      <c r="B12" s="9"/>
      <c r="C12" s="45" t="s">
        <v>54</v>
      </c>
      <c r="D12" s="24"/>
      <c r="E12" s="24" t="s">
        <v>55</v>
      </c>
      <c r="F12" s="24"/>
      <c r="G12" s="24"/>
      <c r="H12" s="24"/>
      <c r="I12" s="24"/>
      <c r="J12" s="46">
        <v>20</v>
      </c>
      <c r="K12" s="9"/>
      <c r="L12" s="7"/>
      <c r="M12" s="9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0" ht="15" customHeight="1" x14ac:dyDescent="0.25">
      <c r="A13" s="9"/>
      <c r="B13" s="9"/>
      <c r="C13" s="45" t="s">
        <v>56</v>
      </c>
      <c r="D13" s="24"/>
      <c r="E13" s="24" t="s">
        <v>57</v>
      </c>
      <c r="F13" s="24"/>
      <c r="G13" s="24"/>
      <c r="H13" s="24"/>
      <c r="I13" s="24"/>
      <c r="J13" s="46">
        <v>18</v>
      </c>
      <c r="K13" s="9"/>
      <c r="L13" s="7"/>
      <c r="M13" s="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0" ht="15" customHeight="1" x14ac:dyDescent="0.25">
      <c r="A14" s="9"/>
      <c r="B14" s="9"/>
      <c r="C14" s="47" t="s">
        <v>58</v>
      </c>
      <c r="D14" s="26"/>
      <c r="E14" s="26" t="s">
        <v>59</v>
      </c>
      <c r="F14" s="26"/>
      <c r="G14" s="26"/>
      <c r="H14" s="26"/>
      <c r="I14" s="26"/>
      <c r="J14" s="48">
        <v>20</v>
      </c>
      <c r="K14" s="9"/>
      <c r="L14" s="7"/>
      <c r="M14" s="9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0" ht="15" customHeight="1" x14ac:dyDescent="0.25">
      <c r="C15" s="47" t="s">
        <v>60</v>
      </c>
      <c r="D15" s="49" t="s">
        <v>61</v>
      </c>
      <c r="E15" s="26"/>
      <c r="F15" s="26"/>
      <c r="G15" s="26"/>
      <c r="H15" s="26"/>
      <c r="I15" s="26"/>
      <c r="J15" s="50">
        <v>195</v>
      </c>
      <c r="K15" s="7"/>
      <c r="L15" s="7"/>
      <c r="M15" s="9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0" ht="15" customHeight="1" x14ac:dyDescent="0.25">
      <c r="C16" s="42"/>
      <c r="D16" s="43" t="s">
        <v>62</v>
      </c>
      <c r="E16" s="19"/>
      <c r="F16" s="19"/>
      <c r="G16" s="19"/>
      <c r="H16" s="19"/>
      <c r="I16" s="19"/>
      <c r="J16" s="51"/>
      <c r="K16" s="7"/>
      <c r="L16" s="7"/>
      <c r="M16" s="9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3:40" ht="15" customHeight="1" x14ac:dyDescent="0.25">
      <c r="C17" s="45" t="s">
        <v>63</v>
      </c>
      <c r="D17" s="24"/>
      <c r="E17" s="24" t="s">
        <v>64</v>
      </c>
      <c r="F17" s="24"/>
      <c r="G17" s="24"/>
      <c r="H17" s="24"/>
      <c r="I17" s="24"/>
      <c r="J17" s="52">
        <v>9700</v>
      </c>
      <c r="K17" s="7"/>
      <c r="L17" s="7"/>
      <c r="M17" s="9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</row>
    <row r="18" spans="3:40" ht="15" customHeight="1" x14ac:dyDescent="0.25">
      <c r="C18" s="45" t="s">
        <v>65</v>
      </c>
      <c r="D18" s="24"/>
      <c r="E18" s="24" t="s">
        <v>66</v>
      </c>
      <c r="F18" s="24"/>
      <c r="G18" s="24"/>
      <c r="H18" s="24"/>
      <c r="I18" s="24"/>
      <c r="J18" s="52">
        <v>240</v>
      </c>
      <c r="K18" s="7"/>
      <c r="L18" s="7"/>
      <c r="M18" s="9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3:40" ht="15" customHeight="1" x14ac:dyDescent="0.25">
      <c r="C19" s="47" t="s">
        <v>67</v>
      </c>
      <c r="D19" s="26"/>
      <c r="E19" s="26" t="s">
        <v>68</v>
      </c>
      <c r="F19" s="26"/>
      <c r="G19" s="26"/>
      <c r="H19" s="26"/>
      <c r="I19" s="26"/>
      <c r="J19" s="50">
        <v>500</v>
      </c>
      <c r="K19" s="7"/>
      <c r="L19" s="7"/>
      <c r="M19" s="9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3:40" ht="15" customHeight="1" x14ac:dyDescent="0.25">
      <c r="C20" s="45" t="s">
        <v>69</v>
      </c>
      <c r="D20" s="24"/>
      <c r="E20" s="24" t="s">
        <v>70</v>
      </c>
      <c r="F20" s="24"/>
      <c r="G20" s="24"/>
      <c r="H20" s="24"/>
      <c r="I20" s="24"/>
      <c r="J20" s="52">
        <v>230</v>
      </c>
      <c r="K20" s="7"/>
      <c r="L20" s="7"/>
      <c r="M20" s="9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</row>
    <row r="21" spans="3:40" ht="15" customHeight="1" x14ac:dyDescent="0.25">
      <c r="C21" s="45" t="s">
        <v>71</v>
      </c>
      <c r="D21" s="24"/>
      <c r="E21" s="24" t="s">
        <v>72</v>
      </c>
      <c r="F21" s="24"/>
      <c r="G21" s="24"/>
      <c r="H21" s="24"/>
      <c r="I21" s="24"/>
      <c r="J21" s="52">
        <v>2000</v>
      </c>
      <c r="K21" s="7"/>
      <c r="L21" s="7"/>
      <c r="M21" s="9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</row>
    <row r="22" spans="3:40" ht="15" customHeight="1" x14ac:dyDescent="0.25">
      <c r="C22" s="45" t="s">
        <v>73</v>
      </c>
      <c r="D22" s="24"/>
      <c r="E22" s="24" t="s">
        <v>74</v>
      </c>
      <c r="F22" s="24"/>
      <c r="G22" s="24"/>
      <c r="H22" s="24"/>
      <c r="I22" s="24"/>
      <c r="J22" s="52">
        <v>800</v>
      </c>
      <c r="K22" s="7"/>
      <c r="L22" s="7"/>
      <c r="M22" s="9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spans="3:40" ht="15" customHeight="1" x14ac:dyDescent="0.25">
      <c r="C23" s="47" t="s">
        <v>75</v>
      </c>
      <c r="D23" s="26"/>
      <c r="E23" s="26" t="s">
        <v>76</v>
      </c>
      <c r="F23" s="26"/>
      <c r="G23" s="26"/>
      <c r="H23" s="26"/>
      <c r="I23" s="26"/>
      <c r="J23" s="50">
        <v>2910</v>
      </c>
      <c r="K23" s="7"/>
      <c r="L23" s="7"/>
      <c r="M23" s="9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3:40" ht="15" customHeight="1" x14ac:dyDescent="0.25">
      <c r="C24" s="45" t="s">
        <v>77</v>
      </c>
      <c r="D24" s="53" t="s">
        <v>78</v>
      </c>
      <c r="E24" s="24"/>
      <c r="F24" s="24"/>
      <c r="G24" s="24"/>
      <c r="H24" s="24"/>
      <c r="I24" s="24"/>
      <c r="J24" s="52">
        <v>16380</v>
      </c>
      <c r="K24" s="7"/>
      <c r="L24" s="7"/>
      <c r="M24" s="9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spans="3:40" ht="15" customHeight="1" x14ac:dyDescent="0.25">
      <c r="C25" s="42" t="s">
        <v>79</v>
      </c>
      <c r="D25" s="43" t="s">
        <v>80</v>
      </c>
      <c r="E25" s="19"/>
      <c r="F25" s="19"/>
      <c r="G25" s="19"/>
      <c r="H25" s="19"/>
      <c r="I25" s="19"/>
      <c r="J25" s="54">
        <v>25</v>
      </c>
      <c r="K25" s="7"/>
      <c r="L25" s="7"/>
      <c r="M25" s="9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3:40" ht="15" customHeight="1" x14ac:dyDescent="0.25">
      <c r="C26" s="47" t="s">
        <v>81</v>
      </c>
      <c r="D26" s="49" t="s">
        <v>82</v>
      </c>
      <c r="E26" s="26"/>
      <c r="F26" s="26"/>
      <c r="G26" s="26"/>
      <c r="H26" s="26"/>
      <c r="I26" s="26"/>
      <c r="J26" s="50">
        <v>16600</v>
      </c>
      <c r="K26" s="7"/>
      <c r="L26" s="7"/>
      <c r="M26" s="9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spans="3:40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3:40" ht="15" customHeight="1" x14ac:dyDescent="0.25">
      <c r="C28" s="7" t="s">
        <v>83</v>
      </c>
      <c r="D28" s="7"/>
      <c r="E28" s="7"/>
      <c r="F28" s="7"/>
      <c r="G28" s="7"/>
      <c r="H28" s="7"/>
      <c r="I28" s="7"/>
      <c r="J28" s="8" t="s">
        <v>84</v>
      </c>
      <c r="L28" s="7"/>
      <c r="M28" s="9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</row>
    <row r="29" spans="3:40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</row>
    <row r="30" spans="3:40" ht="15" customHeight="1" x14ac:dyDescent="0.25">
      <c r="C30" s="15" t="s">
        <v>85</v>
      </c>
      <c r="D30" s="7"/>
      <c r="E30" s="7"/>
      <c r="F30" s="7"/>
      <c r="G30" s="7"/>
      <c r="H30" s="7"/>
      <c r="I30" s="7"/>
      <c r="J30" s="7"/>
      <c r="K30" s="7"/>
      <c r="L30" s="7"/>
      <c r="M30" s="9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3:40" ht="15" customHeight="1" x14ac:dyDescent="0.25">
      <c r="C31" s="21" t="s">
        <v>86</v>
      </c>
      <c r="D31" s="22"/>
      <c r="E31" s="22"/>
      <c r="F31" s="22"/>
      <c r="G31" s="22"/>
      <c r="H31" s="22"/>
      <c r="I31" s="35"/>
      <c r="J31" s="36">
        <v>6310</v>
      </c>
      <c r="K31" s="7"/>
      <c r="L31" s="7"/>
      <c r="M31" s="9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spans="3:40" ht="15" customHeight="1" x14ac:dyDescent="0.25">
      <c r="C32" s="25" t="s">
        <v>87</v>
      </c>
      <c r="D32" s="26"/>
      <c r="E32" s="26"/>
      <c r="F32" s="26"/>
      <c r="G32" s="26"/>
      <c r="H32" s="26"/>
      <c r="I32" s="29"/>
      <c r="J32" s="28">
        <v>1460</v>
      </c>
      <c r="K32" s="7"/>
      <c r="L32" s="7"/>
      <c r="M32" s="9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1:40" ht="15" customHeight="1" x14ac:dyDescent="0.25">
      <c r="C33" s="21" t="s">
        <v>88</v>
      </c>
      <c r="D33" s="22"/>
      <c r="E33" s="22"/>
      <c r="F33" s="22"/>
      <c r="G33" s="22"/>
      <c r="H33" s="22"/>
      <c r="I33" s="35"/>
      <c r="J33" s="36">
        <v>680</v>
      </c>
      <c r="K33" s="7"/>
      <c r="L33" s="7"/>
      <c r="M33" s="9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</row>
    <row r="34" spans="1:40" ht="15" customHeight="1" x14ac:dyDescent="0.25">
      <c r="C34" s="23" t="s">
        <v>89</v>
      </c>
      <c r="D34" s="24"/>
      <c r="E34" s="24"/>
      <c r="F34" s="24"/>
      <c r="G34" s="24"/>
      <c r="H34" s="24"/>
      <c r="I34" s="34"/>
      <c r="J34" s="27">
        <v>-130</v>
      </c>
      <c r="K34" s="7"/>
      <c r="L34" s="7"/>
      <c r="M34" s="9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</row>
    <row r="35" spans="1:40" ht="15" customHeight="1" x14ac:dyDescent="0.25">
      <c r="C35" s="55" t="s">
        <v>90</v>
      </c>
      <c r="D35" s="56"/>
      <c r="E35" s="56"/>
      <c r="F35" s="56"/>
      <c r="G35" s="56"/>
      <c r="H35" s="56"/>
      <c r="I35" s="57"/>
      <c r="J35" s="27">
        <v>2020</v>
      </c>
      <c r="K35" s="7"/>
      <c r="L35" s="7"/>
      <c r="M35" s="9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1:40" ht="15" customHeight="1" x14ac:dyDescent="0.25">
      <c r="C36" s="23" t="s">
        <v>91</v>
      </c>
      <c r="D36" s="24"/>
      <c r="E36" s="24"/>
      <c r="F36" s="24"/>
      <c r="G36" s="24"/>
      <c r="H36" s="24"/>
      <c r="I36" s="34"/>
      <c r="J36" s="27">
        <v>780</v>
      </c>
      <c r="K36" s="7"/>
      <c r="L36" s="7"/>
      <c r="M36" s="9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spans="1:40" ht="15" customHeight="1" x14ac:dyDescent="0.25">
      <c r="C37" s="25" t="s">
        <v>92</v>
      </c>
      <c r="D37" s="26"/>
      <c r="E37" s="26"/>
      <c r="F37" s="26"/>
      <c r="G37" s="26"/>
      <c r="H37" s="26"/>
      <c r="I37" s="29"/>
      <c r="J37" s="28">
        <v>300</v>
      </c>
      <c r="K37" s="7"/>
      <c r="L37" s="7"/>
      <c r="M37" s="9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spans="1:40" ht="15" customHeight="1" x14ac:dyDescent="0.25">
      <c r="K38" s="7"/>
      <c r="L38" s="7"/>
      <c r="M38" s="9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spans="1:40" ht="15" customHeight="1" x14ac:dyDescent="0.25">
      <c r="A39" s="9"/>
      <c r="B39" s="9"/>
      <c r="C39" s="9" t="s">
        <v>93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</row>
    <row r="40" spans="1:40" ht="15" customHeight="1" x14ac:dyDescent="0.25">
      <c r="C40" s="39" t="s">
        <v>94</v>
      </c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</row>
    <row r="41" spans="1:40" ht="15" customHeight="1" x14ac:dyDescent="0.25"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spans="1:40" ht="15" customHeight="1" x14ac:dyDescent="0.25"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1:40" ht="15" customHeight="1" x14ac:dyDescent="0.25"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spans="1:40" ht="15" customHeight="1" x14ac:dyDescent="0.25"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spans="1:40" ht="15" customHeight="1" x14ac:dyDescent="0.25"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</row>
    <row r="46" spans="1:40" ht="15" customHeight="1" x14ac:dyDescent="0.25"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</row>
    <row r="47" spans="1:40" ht="15" customHeight="1" x14ac:dyDescent="0.25"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</row>
    <row r="48" spans="1:40" ht="15" customHeight="1" x14ac:dyDescent="0.25"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</row>
    <row r="49" spans="14:40" ht="15" customHeight="1" x14ac:dyDescent="0.25"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</row>
    <row r="50" spans="14:40" ht="15" customHeight="1" x14ac:dyDescent="0.25"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</row>
    <row r="51" spans="14:40" ht="15" customHeight="1" x14ac:dyDescent="0.25"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</row>
    <row r="52" spans="14:40" ht="15" customHeight="1" x14ac:dyDescent="0.25"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</row>
    <row r="53" spans="14:40" ht="15" customHeight="1" x14ac:dyDescent="0.25"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</row>
    <row r="54" spans="14:40" ht="15" customHeight="1" x14ac:dyDescent="0.25"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</row>
    <row r="55" spans="14:40" ht="15" customHeight="1" x14ac:dyDescent="0.25"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</row>
    <row r="56" spans="14:40" ht="15" customHeight="1" x14ac:dyDescent="0.25"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</row>
    <row r="57" spans="14:40" ht="15" customHeight="1" x14ac:dyDescent="0.25"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</row>
    <row r="58" spans="14:40" ht="15" customHeight="1" x14ac:dyDescent="0.25"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</row>
    <row r="59" spans="14:40" ht="15" customHeight="1" x14ac:dyDescent="0.25"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</row>
    <row r="60" spans="14:40" ht="15" customHeight="1" x14ac:dyDescent="0.25"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</row>
    <row r="61" spans="14:40" ht="15" customHeight="1" x14ac:dyDescent="0.25"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</row>
    <row r="62" spans="14:40" ht="15" customHeight="1" x14ac:dyDescent="0.25"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</row>
    <row r="63" spans="14:40" ht="15" customHeight="1" x14ac:dyDescent="0.25"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</row>
    <row r="64" spans="14:40" ht="15" customHeight="1" x14ac:dyDescent="0.25"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</row>
  </sheetData>
  <conditionalFormatting sqref="J28">
    <cfRule type="cellIs" dxfId="3" priority="1" operator="equal">
      <formula>"met"</formula>
    </cfRule>
    <cfRule type="cellIs" dxfId="2" priority="2" operator="equal">
      <formula>"not met"</formula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N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3" width="9.140625" style="6" customWidth="1"/>
    <col min="4" max="5" width="10.7109375" style="6" customWidth="1"/>
    <col min="6" max="8" width="11.7109375" style="6" customWidth="1"/>
    <col min="9" max="9" width="10.7109375" style="6" customWidth="1"/>
    <col min="10" max="13" width="9.140625" style="6" customWidth="1"/>
    <col min="14" max="25" width="9.140625" style="6"/>
    <col min="26" max="26" width="9.7109375" style="6" customWidth="1"/>
    <col min="27" max="16384" width="9.140625" style="6"/>
  </cols>
  <sheetData>
    <row r="1" spans="1:40" ht="15" customHeight="1" x14ac:dyDescent="0.25">
      <c r="A1" s="5" t="s">
        <v>3</v>
      </c>
      <c r="C1" t="s">
        <v>18</v>
      </c>
      <c r="D1" s="16"/>
      <c r="M1" s="14" t="s">
        <v>7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 ht="15" customHeight="1" x14ac:dyDescent="0.25">
      <c r="A2" s="5" t="s">
        <v>4</v>
      </c>
      <c r="C2" s="6" t="s">
        <v>19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 ht="15" customHeight="1" x14ac:dyDescent="0.25">
      <c r="A3" s="5" t="s">
        <v>5</v>
      </c>
      <c r="C3" s="6" t="s">
        <v>95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40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</row>
    <row r="5" spans="1:40" ht="15" customHeight="1" x14ac:dyDescent="0.25">
      <c r="A5" s="15" t="s">
        <v>8</v>
      </c>
      <c r="C5" s="7" t="s">
        <v>96</v>
      </c>
      <c r="D5" s="7"/>
      <c r="E5" s="7"/>
      <c r="F5" s="7"/>
      <c r="G5" s="7"/>
      <c r="H5" s="7"/>
      <c r="I5" s="7"/>
      <c r="J5" s="7"/>
      <c r="K5" s="7"/>
      <c r="L5" s="7"/>
      <c r="M5" s="9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6" spans="1:40" ht="15" customHeight="1" x14ac:dyDescent="0.25">
      <c r="A6" s="5"/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15" customHeight="1" x14ac:dyDescent="0.25">
      <c r="A7" s="5" t="s">
        <v>6</v>
      </c>
      <c r="B7" s="9"/>
      <c r="C7" s="15" t="s">
        <v>97</v>
      </c>
      <c r="D7" s="59"/>
      <c r="E7" s="59"/>
      <c r="F7" s="60"/>
      <c r="G7" s="60"/>
      <c r="H7" s="60"/>
      <c r="I7" s="60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0" ht="15" customHeight="1" x14ac:dyDescent="0.25">
      <c r="A8" s="9"/>
      <c r="B8" s="9"/>
      <c r="C8" s="62" t="s">
        <v>98</v>
      </c>
      <c r="D8" s="63" t="s">
        <v>99</v>
      </c>
      <c r="E8" s="64"/>
      <c r="F8" s="62" t="s">
        <v>100</v>
      </c>
      <c r="G8" s="65" t="s">
        <v>101</v>
      </c>
      <c r="H8" s="66"/>
      <c r="I8" s="6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</row>
    <row r="9" spans="1:40" ht="15" customHeight="1" x14ac:dyDescent="0.25">
      <c r="A9" s="9"/>
      <c r="B9" s="9"/>
      <c r="C9" s="68"/>
      <c r="D9" s="62" t="s">
        <v>102</v>
      </c>
      <c r="E9" s="62" t="s">
        <v>103</v>
      </c>
      <c r="F9" s="68"/>
      <c r="G9" s="69" t="s">
        <v>104</v>
      </c>
      <c r="H9" s="69" t="s">
        <v>105</v>
      </c>
      <c r="I9" s="69" t="s">
        <v>106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</row>
    <row r="10" spans="1:40" ht="15" customHeight="1" x14ac:dyDescent="0.25">
      <c r="A10" s="9"/>
      <c r="B10" s="9"/>
      <c r="C10" s="68"/>
      <c r="D10" s="68"/>
      <c r="E10" s="68"/>
      <c r="F10" s="68"/>
      <c r="G10" s="70"/>
      <c r="H10" s="70"/>
      <c r="I10" s="70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0" ht="15" customHeight="1" x14ac:dyDescent="0.25">
      <c r="A11" s="15"/>
      <c r="B11" s="9"/>
      <c r="C11" s="71" t="s">
        <v>107</v>
      </c>
      <c r="D11" s="71" t="s">
        <v>108</v>
      </c>
      <c r="E11" s="71" t="s">
        <v>109</v>
      </c>
      <c r="F11" s="71" t="s">
        <v>110</v>
      </c>
      <c r="G11" s="72" t="s">
        <v>111</v>
      </c>
      <c r="H11" s="72" t="s">
        <v>112</v>
      </c>
      <c r="I11" s="72" t="s">
        <v>113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0" ht="15" customHeight="1" x14ac:dyDescent="0.25">
      <c r="A12" s="9"/>
      <c r="B12" s="9"/>
      <c r="C12" s="73">
        <v>3000</v>
      </c>
      <c r="D12" s="73">
        <v>11300</v>
      </c>
      <c r="E12" s="73">
        <v>5900</v>
      </c>
      <c r="F12" s="73">
        <v>20200</v>
      </c>
      <c r="G12" s="73">
        <v>2850</v>
      </c>
      <c r="H12" s="73">
        <v>6100</v>
      </c>
      <c r="I12" s="73">
        <v>-3250</v>
      </c>
      <c r="J12" s="7"/>
      <c r="K12" s="9"/>
      <c r="L12" s="9"/>
      <c r="M12" s="9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0" ht="15" customHeight="1" x14ac:dyDescent="0.25">
      <c r="A13" s="9"/>
      <c r="B13" s="9"/>
      <c r="C13" s="7"/>
      <c r="D13" s="7"/>
      <c r="E13" s="7"/>
      <c r="F13" s="7"/>
      <c r="G13" s="7"/>
      <c r="H13" s="7"/>
      <c r="I13" s="7"/>
      <c r="J13" s="7"/>
      <c r="K13" s="9"/>
      <c r="L13" s="9"/>
      <c r="M13" s="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0" ht="15" customHeight="1" x14ac:dyDescent="0.25">
      <c r="A14" s="9"/>
      <c r="B14" s="9"/>
      <c r="C14" s="61"/>
      <c r="D14" s="61"/>
      <c r="E14" s="61"/>
      <c r="F14" s="61"/>
      <c r="G14" s="61"/>
      <c r="H14" s="7"/>
      <c r="I14" s="7"/>
      <c r="J14" s="7"/>
      <c r="K14" s="9"/>
      <c r="L14" s="9"/>
      <c r="M14" s="9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0" ht="15" customHeight="1" x14ac:dyDescent="0.25">
      <c r="C15" s="15" t="s">
        <v>97</v>
      </c>
      <c r="D15" s="61"/>
      <c r="E15" s="61"/>
      <c r="F15" s="61"/>
      <c r="G15" s="61"/>
      <c r="H15" s="7"/>
      <c r="I15" s="7"/>
      <c r="J15" s="7"/>
      <c r="K15" s="7"/>
      <c r="L15" s="7"/>
      <c r="M15" s="9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0" ht="15" customHeight="1" x14ac:dyDescent="0.25">
      <c r="C16" s="74" t="s">
        <v>114</v>
      </c>
      <c r="D16" s="75"/>
      <c r="E16" s="76"/>
      <c r="F16" s="77"/>
      <c r="G16" s="78"/>
      <c r="H16" s="7"/>
      <c r="I16" s="7"/>
      <c r="J16" s="7"/>
      <c r="K16" s="7"/>
      <c r="L16" s="7"/>
      <c r="M16" s="9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3:40" ht="15" customHeight="1" x14ac:dyDescent="0.25">
      <c r="C17" s="79" t="s">
        <v>115</v>
      </c>
      <c r="D17" s="79" t="s">
        <v>116</v>
      </c>
      <c r="E17" s="79" t="s">
        <v>117</v>
      </c>
      <c r="F17" s="79" t="s">
        <v>118</v>
      </c>
      <c r="G17" s="80" t="s">
        <v>119</v>
      </c>
      <c r="H17" s="7"/>
      <c r="I17" s="7"/>
      <c r="J17" s="7"/>
      <c r="K17" s="7"/>
      <c r="L17" s="7"/>
      <c r="M17" s="9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</row>
    <row r="18" spans="3:40" ht="15" customHeight="1" x14ac:dyDescent="0.25">
      <c r="C18" s="72" t="s">
        <v>120</v>
      </c>
      <c r="D18" s="72" t="s">
        <v>121</v>
      </c>
      <c r="E18" s="72" t="s">
        <v>122</v>
      </c>
      <c r="F18" s="72" t="s">
        <v>123</v>
      </c>
      <c r="G18" s="72" t="s">
        <v>124</v>
      </c>
      <c r="H18" s="7"/>
      <c r="I18" s="7"/>
      <c r="J18" s="7"/>
      <c r="K18" s="7"/>
      <c r="L18" s="7"/>
      <c r="M18" s="9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3:40" ht="15" customHeight="1" x14ac:dyDescent="0.25">
      <c r="C19" s="73">
        <v>4900</v>
      </c>
      <c r="D19" s="73">
        <v>200</v>
      </c>
      <c r="E19" s="73">
        <v>800</v>
      </c>
      <c r="F19" s="73">
        <v>5100</v>
      </c>
      <c r="G19" s="73">
        <v>11000</v>
      </c>
      <c r="H19" s="7"/>
      <c r="I19" s="7"/>
      <c r="J19" s="7"/>
      <c r="K19" s="7"/>
      <c r="L19" s="7"/>
      <c r="M19" s="9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3:40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</row>
    <row r="21" spans="3:40" ht="15" customHeight="1" x14ac:dyDescent="0.25">
      <c r="J21" s="7"/>
      <c r="K21" s="7"/>
      <c r="L21" s="7"/>
      <c r="M21" s="9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</row>
    <row r="22" spans="3:40" ht="15" customHeight="1" x14ac:dyDescent="0.25">
      <c r="C22" s="15" t="s">
        <v>125</v>
      </c>
      <c r="D22" s="7"/>
      <c r="E22" s="7"/>
      <c r="F22" s="7"/>
      <c r="G22" s="7"/>
      <c r="H22" s="7"/>
      <c r="I22" s="7"/>
      <c r="J22" s="7"/>
      <c r="K22" s="7"/>
      <c r="L22" s="7"/>
      <c r="M22" s="9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spans="3:40" ht="15" customHeight="1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9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3:40" ht="15" customHeight="1" x14ac:dyDescent="0.25">
      <c r="C24" s="21" t="s">
        <v>126</v>
      </c>
      <c r="D24" s="22"/>
      <c r="E24" s="22"/>
      <c r="F24" s="35"/>
      <c r="G24" s="36">
        <v>120</v>
      </c>
      <c r="H24" s="81" t="s">
        <v>26</v>
      </c>
      <c r="I24" s="20" t="s">
        <v>127</v>
      </c>
      <c r="J24" s="7"/>
      <c r="K24" s="7"/>
      <c r="L24" s="7"/>
      <c r="M24" s="9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spans="3:40" ht="15" customHeight="1" x14ac:dyDescent="0.25">
      <c r="C25" s="25" t="s">
        <v>128</v>
      </c>
      <c r="D25" s="26"/>
      <c r="E25" s="26"/>
      <c r="F25" s="29"/>
      <c r="G25" s="28">
        <v>141</v>
      </c>
      <c r="H25" s="81" t="s">
        <v>26</v>
      </c>
      <c r="I25" s="20" t="s">
        <v>129</v>
      </c>
      <c r="J25" s="7"/>
      <c r="K25" s="7"/>
      <c r="L25" s="7"/>
      <c r="M25" s="9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3:40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spans="3:40" ht="15" customHeight="1" x14ac:dyDescent="0.25">
      <c r="C27" s="15" t="s">
        <v>130</v>
      </c>
      <c r="D27" s="7"/>
      <c r="E27" s="7"/>
      <c r="F27" s="7"/>
      <c r="G27" s="7"/>
      <c r="H27" s="7"/>
      <c r="I27" s="7"/>
      <c r="J27" s="7"/>
      <c r="K27" s="7"/>
      <c r="L27" s="7"/>
      <c r="M27" s="9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3:40" ht="15" customHeight="1" x14ac:dyDescent="0.25">
      <c r="K28" s="7"/>
      <c r="L28" s="7"/>
      <c r="M28" s="9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</row>
    <row r="29" spans="3:40" ht="15" customHeight="1" x14ac:dyDescent="0.25">
      <c r="C29" s="82" t="s">
        <v>131</v>
      </c>
      <c r="D29" s="22"/>
      <c r="E29" s="22"/>
      <c r="F29" s="22"/>
      <c r="G29" s="22"/>
      <c r="H29" s="22"/>
      <c r="I29" s="22"/>
      <c r="J29" s="35"/>
      <c r="K29" s="7"/>
      <c r="L29" s="7"/>
      <c r="M29" s="9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</row>
    <row r="30" spans="3:40" ht="15" customHeight="1" x14ac:dyDescent="0.25">
      <c r="C30" s="83" t="s">
        <v>132</v>
      </c>
      <c r="D30" s="24"/>
      <c r="E30" s="24"/>
      <c r="F30" s="24"/>
      <c r="G30" s="24"/>
      <c r="H30" s="24"/>
      <c r="I30" s="24"/>
      <c r="J30" s="34"/>
      <c r="K30" s="7"/>
      <c r="L30" s="7"/>
      <c r="M30" s="9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3:40" ht="15" customHeight="1" x14ac:dyDescent="0.25">
      <c r="C31" s="23" t="s">
        <v>133</v>
      </c>
      <c r="D31" s="24"/>
      <c r="E31" s="24"/>
      <c r="F31" s="24"/>
      <c r="G31" s="24"/>
      <c r="H31" s="24"/>
      <c r="I31" s="24"/>
      <c r="J31" s="34"/>
      <c r="K31" s="7"/>
      <c r="L31" s="7"/>
      <c r="M31" s="9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spans="3:40" ht="15" customHeight="1" x14ac:dyDescent="0.25">
      <c r="C32" s="23" t="s">
        <v>134</v>
      </c>
      <c r="D32" s="24"/>
      <c r="E32" s="24"/>
      <c r="F32" s="24"/>
      <c r="G32" s="24"/>
      <c r="H32" s="24"/>
      <c r="I32" s="24"/>
      <c r="J32" s="34"/>
      <c r="K32" s="7"/>
      <c r="L32" s="7"/>
      <c r="M32" s="9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1:40" ht="15" customHeight="1" x14ac:dyDescent="0.25">
      <c r="C33" s="23" t="s">
        <v>135</v>
      </c>
      <c r="D33" s="24"/>
      <c r="E33" s="24"/>
      <c r="F33" s="24"/>
      <c r="G33" s="24"/>
      <c r="H33" s="24"/>
      <c r="I33" s="24"/>
      <c r="J33" s="34"/>
      <c r="K33" s="7"/>
      <c r="L33" s="7"/>
      <c r="M33" s="9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</row>
    <row r="34" spans="1:40" ht="15" customHeight="1" x14ac:dyDescent="0.25">
      <c r="C34" s="25" t="s">
        <v>136</v>
      </c>
      <c r="D34" s="26"/>
      <c r="E34" s="26"/>
      <c r="F34" s="26"/>
      <c r="G34" s="26"/>
      <c r="H34" s="26"/>
      <c r="I34" s="26"/>
      <c r="J34" s="29"/>
      <c r="K34" s="7"/>
      <c r="L34" s="7"/>
      <c r="M34" s="9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</row>
    <row r="35" spans="1:40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1:40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spans="1:40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spans="1:40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spans="1:40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</row>
    <row r="40" spans="1:40" ht="15" customHeight="1" x14ac:dyDescent="0.25"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</row>
    <row r="41" spans="1:40" ht="15" customHeight="1" x14ac:dyDescent="0.25"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spans="1:40" ht="15" customHeight="1" x14ac:dyDescent="0.25"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1:40" ht="15" customHeight="1" x14ac:dyDescent="0.25"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spans="1:40" ht="15" customHeight="1" x14ac:dyDescent="0.25"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spans="1:40" ht="15" customHeight="1" x14ac:dyDescent="0.25"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</row>
    <row r="46" spans="1:40" ht="15" customHeight="1" x14ac:dyDescent="0.25"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</row>
    <row r="47" spans="1:40" ht="15" customHeight="1" x14ac:dyDescent="0.25"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</row>
    <row r="48" spans="1:40" ht="15" customHeight="1" x14ac:dyDescent="0.25"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</row>
    <row r="49" spans="14:40" ht="15" customHeight="1" x14ac:dyDescent="0.25"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</row>
    <row r="50" spans="14:40" ht="15" customHeight="1" x14ac:dyDescent="0.25"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</row>
    <row r="51" spans="14:40" ht="15" customHeight="1" x14ac:dyDescent="0.25"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</row>
    <row r="52" spans="14:40" ht="15" customHeight="1" x14ac:dyDescent="0.25"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</row>
    <row r="53" spans="14:40" ht="15" customHeight="1" x14ac:dyDescent="0.25"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</row>
    <row r="54" spans="14:40" ht="15" customHeight="1" x14ac:dyDescent="0.25"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</row>
    <row r="55" spans="14:40" ht="15" customHeight="1" x14ac:dyDescent="0.25"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</row>
    <row r="56" spans="14:40" ht="15" customHeight="1" x14ac:dyDescent="0.25"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</row>
    <row r="57" spans="14:40" ht="15" customHeight="1" x14ac:dyDescent="0.25"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</row>
    <row r="58" spans="14:40" ht="15" customHeight="1" x14ac:dyDescent="0.25"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</row>
    <row r="59" spans="14:40" ht="15" customHeight="1" x14ac:dyDescent="0.25"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</row>
    <row r="60" spans="14:40" ht="15" customHeight="1" x14ac:dyDescent="0.25"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</row>
    <row r="61" spans="14:40" ht="15" customHeight="1" x14ac:dyDescent="0.25"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</row>
    <row r="62" spans="14:40" ht="15" customHeight="1" x14ac:dyDescent="0.25"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</row>
    <row r="63" spans="14:40" ht="15" customHeight="1" x14ac:dyDescent="0.25"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</row>
    <row r="64" spans="14:40" ht="15" customHeight="1" x14ac:dyDescent="0.25"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</row>
  </sheetData>
  <mergeCells count="9">
    <mergeCell ref="D9:D10"/>
    <mergeCell ref="E9:E10"/>
    <mergeCell ref="G9:G10"/>
    <mergeCell ref="H9:H10"/>
    <mergeCell ref="I9:I10"/>
    <mergeCell ref="C8:C10"/>
    <mergeCell ref="D8:E8"/>
    <mergeCell ref="F8:F10"/>
    <mergeCell ref="G8:I8"/>
  </mergeCells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50" ht="15" customHeight="1" x14ac:dyDescent="0.25">
      <c r="A1" s="5" t="s">
        <v>3</v>
      </c>
      <c r="C1" t="s">
        <v>18</v>
      </c>
      <c r="D1" s="16"/>
      <c r="M1" s="14" t="s">
        <v>7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0" ht="15" customHeight="1" x14ac:dyDescent="0.25">
      <c r="A2" s="5" t="s">
        <v>4</v>
      </c>
      <c r="C2" s="6" t="s">
        <v>19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" customHeight="1" x14ac:dyDescent="0.25">
      <c r="A3" s="5" t="s">
        <v>5</v>
      </c>
      <c r="C3" s="6" t="s">
        <v>199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5" customHeight="1" x14ac:dyDescent="0.25">
      <c r="A5" s="15" t="s">
        <v>8</v>
      </c>
      <c r="C5" s="7" t="s">
        <v>137</v>
      </c>
      <c r="D5" s="7"/>
      <c r="E5" s="7"/>
      <c r="F5" s="7"/>
      <c r="G5" s="7"/>
      <c r="H5" s="7"/>
      <c r="I5" s="7"/>
      <c r="J5" s="7"/>
      <c r="K5" s="7"/>
      <c r="L5" s="7"/>
      <c r="M5" s="9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5" customHeight="1" x14ac:dyDescent="0.25">
      <c r="A7" s="15" t="s">
        <v>6</v>
      </c>
      <c r="C7" s="21" t="s">
        <v>138</v>
      </c>
      <c r="D7" s="22"/>
      <c r="E7" s="22"/>
      <c r="F7" s="22"/>
      <c r="G7" s="22"/>
      <c r="H7" s="22"/>
      <c r="I7" s="35"/>
      <c r="J7" s="36">
        <v>1110</v>
      </c>
      <c r="K7" s="7"/>
      <c r="L7" s="7"/>
      <c r="M7" s="9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t="15" customHeight="1" x14ac:dyDescent="0.25">
      <c r="A8" s="15"/>
      <c r="B8" s="9"/>
      <c r="C8" s="25" t="s">
        <v>139</v>
      </c>
      <c r="D8" s="26"/>
      <c r="E8" s="26"/>
      <c r="F8" s="26"/>
      <c r="G8" s="26"/>
      <c r="H8" s="26"/>
      <c r="I8" s="29"/>
      <c r="J8" s="28">
        <v>210</v>
      </c>
      <c r="K8" s="9"/>
      <c r="L8" s="9"/>
      <c r="M8" s="9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5" customHeight="1" x14ac:dyDescent="0.25">
      <c r="A9" s="9"/>
      <c r="B9" s="9"/>
      <c r="C9" s="23" t="s">
        <v>140</v>
      </c>
      <c r="D9" s="24"/>
      <c r="E9" s="24"/>
      <c r="F9" s="24"/>
      <c r="G9" s="24"/>
      <c r="H9" s="24"/>
      <c r="I9" s="34"/>
      <c r="J9" s="27">
        <v>155.4</v>
      </c>
      <c r="K9" s="9"/>
      <c r="L9" s="9"/>
      <c r="M9" s="9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t="15" customHeight="1" x14ac:dyDescent="0.25">
      <c r="A10" s="9"/>
      <c r="B10" s="9"/>
      <c r="C10" s="25" t="s">
        <v>141</v>
      </c>
      <c r="D10" s="26"/>
      <c r="E10" s="26"/>
      <c r="F10" s="26"/>
      <c r="G10" s="26"/>
      <c r="H10" s="26"/>
      <c r="I10" s="29"/>
      <c r="J10" s="28">
        <v>31.5</v>
      </c>
      <c r="K10" s="9"/>
      <c r="L10" s="9"/>
      <c r="M10" s="9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5" customHeight="1" x14ac:dyDescent="0.25">
      <c r="A11" s="9"/>
      <c r="B11" s="9"/>
      <c r="C11" s="25" t="s">
        <v>142</v>
      </c>
      <c r="D11" s="26"/>
      <c r="E11" s="26"/>
      <c r="F11" s="26"/>
      <c r="G11" s="26"/>
      <c r="H11" s="26"/>
      <c r="I11" s="29"/>
      <c r="J11" s="84">
        <v>0.12</v>
      </c>
      <c r="K11" s="9"/>
      <c r="L11" s="9"/>
      <c r="M11" s="9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15" customHeight="1" x14ac:dyDescent="0.25">
      <c r="A12" s="15"/>
      <c r="B12" s="9"/>
      <c r="C12" s="7"/>
      <c r="D12" s="7"/>
      <c r="E12" s="7"/>
      <c r="F12" s="7"/>
      <c r="G12" s="7"/>
      <c r="H12" s="7"/>
      <c r="I12" s="7"/>
      <c r="J12" s="7"/>
      <c r="K12" s="9"/>
      <c r="L12" s="9"/>
      <c r="M12" s="9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" customHeight="1" x14ac:dyDescent="0.25">
      <c r="A13" s="9"/>
      <c r="B13" s="9"/>
      <c r="C13" s="21" t="s">
        <v>143</v>
      </c>
      <c r="D13" s="22"/>
      <c r="E13" s="22"/>
      <c r="F13" s="22"/>
      <c r="G13" s="22"/>
      <c r="H13" s="22"/>
      <c r="I13" s="35"/>
      <c r="J13" s="36">
        <v>100</v>
      </c>
      <c r="K13" s="9"/>
      <c r="L13" s="9"/>
      <c r="M13" s="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5" customHeight="1" x14ac:dyDescent="0.25">
      <c r="A14" s="9"/>
      <c r="B14" s="9"/>
      <c r="C14" s="23" t="s">
        <v>144</v>
      </c>
      <c r="D14" s="24"/>
      <c r="E14" s="24"/>
      <c r="F14" s="24"/>
      <c r="G14" s="24"/>
      <c r="H14" s="24"/>
      <c r="I14" s="34"/>
      <c r="J14" s="27">
        <v>46</v>
      </c>
      <c r="K14" s="9"/>
      <c r="L14" s="9"/>
      <c r="M14" s="9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5" customHeight="1" x14ac:dyDescent="0.25">
      <c r="C15" s="25" t="s">
        <v>145</v>
      </c>
      <c r="D15" s="26"/>
      <c r="E15" s="26"/>
      <c r="F15" s="26"/>
      <c r="G15" s="26"/>
      <c r="H15" s="26"/>
      <c r="I15" s="29"/>
      <c r="J15" s="28">
        <v>1210</v>
      </c>
      <c r="K15" s="7"/>
      <c r="L15" s="7"/>
      <c r="M15" s="9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15" customHeight="1" x14ac:dyDescent="0.25">
      <c r="C16" s="25" t="s">
        <v>146</v>
      </c>
      <c r="D16" s="26"/>
      <c r="E16" s="26"/>
      <c r="F16" s="26"/>
      <c r="G16" s="26"/>
      <c r="H16" s="26"/>
      <c r="I16" s="29"/>
      <c r="J16" s="84">
        <v>0.2</v>
      </c>
      <c r="K16" s="7"/>
      <c r="L16" s="7"/>
      <c r="M16" s="9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3:50" ht="15" customHeight="1" x14ac:dyDescent="0.25">
      <c r="K17" s="7"/>
      <c r="L17" s="7"/>
      <c r="M17" s="9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3:50" ht="15" customHeight="1" x14ac:dyDescent="0.25">
      <c r="C18" s="85" t="s">
        <v>147</v>
      </c>
      <c r="D18" s="86"/>
      <c r="E18" s="86"/>
      <c r="F18" s="86"/>
      <c r="G18" s="86"/>
      <c r="H18" s="86"/>
      <c r="I18" s="87"/>
      <c r="J18" s="36">
        <v>430</v>
      </c>
      <c r="K18" s="7"/>
      <c r="L18" s="7"/>
      <c r="M18" s="9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3:50" ht="15" customHeight="1" x14ac:dyDescent="0.25">
      <c r="C19" s="88" t="s">
        <v>148</v>
      </c>
      <c r="D19" s="26"/>
      <c r="E19" s="26"/>
      <c r="F19" s="26"/>
      <c r="G19" s="26"/>
      <c r="H19" s="26"/>
      <c r="I19" s="29"/>
      <c r="J19" s="28">
        <v>260</v>
      </c>
      <c r="K19" s="7"/>
      <c r="L19" s="7"/>
      <c r="M19" s="9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3:50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3:50" ht="15" customHeight="1" x14ac:dyDescent="0.25">
      <c r="C21" s="21" t="s">
        <v>149</v>
      </c>
      <c r="D21" s="22"/>
      <c r="E21" s="22"/>
      <c r="F21" s="22"/>
      <c r="G21" s="22"/>
      <c r="H21" s="22"/>
      <c r="I21" s="35"/>
      <c r="J21" s="36">
        <v>200</v>
      </c>
      <c r="K21" s="7"/>
      <c r="L21" s="7"/>
      <c r="M21" s="9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3:50" ht="15" customHeight="1" x14ac:dyDescent="0.25">
      <c r="C22" s="23" t="s">
        <v>150</v>
      </c>
      <c r="D22" s="24"/>
      <c r="E22" s="24"/>
      <c r="F22" s="24"/>
      <c r="G22" s="24"/>
      <c r="H22" s="24"/>
      <c r="I22" s="34"/>
      <c r="J22" s="27">
        <v>82</v>
      </c>
      <c r="K22" s="7"/>
      <c r="L22" s="7"/>
      <c r="M22" s="9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3:50" ht="15" customHeight="1" x14ac:dyDescent="0.25">
      <c r="C23" s="25" t="s">
        <v>151</v>
      </c>
      <c r="D23" s="26"/>
      <c r="E23" s="26"/>
      <c r="F23" s="26"/>
      <c r="G23" s="26"/>
      <c r="H23" s="26"/>
      <c r="I23" s="29"/>
      <c r="J23" s="28">
        <v>12.299999999999999</v>
      </c>
      <c r="K23" s="7"/>
      <c r="L23" s="7"/>
      <c r="M23" s="9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3:50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3:50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3:50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3:50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3:50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3:50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3:50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3:50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3:50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ht="15" customHeight="1" x14ac:dyDescent="0.25"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5" customHeight="1" x14ac:dyDescent="0.25"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5" customHeight="1" x14ac:dyDescent="0.25"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5" customHeight="1" x14ac:dyDescent="0.25"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5" customHeight="1" x14ac:dyDescent="0.25"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5" customHeight="1" x14ac:dyDescent="0.25"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ht="15" customHeight="1" x14ac:dyDescent="0.25"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15" customHeight="1" x14ac:dyDescent="0.25"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15" customHeight="1" x14ac:dyDescent="0.25"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5" customHeight="1" x14ac:dyDescent="0.25"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5" customHeight="1" x14ac:dyDescent="0.25"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5" customHeight="1" x14ac:dyDescent="0.25"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5" customHeight="1" x14ac:dyDescent="0.25"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15" customHeight="1" x14ac:dyDescent="0.25"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1:50" ht="15" customHeight="1" x14ac:dyDescent="0.25"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ht="15" customHeight="1" x14ac:dyDescent="0.25"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ht="15" customHeight="1" x14ac:dyDescent="0.25"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ht="15" customHeight="1" x14ac:dyDescent="0.25"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ht="15" customHeight="1" x14ac:dyDescent="0.25"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" customHeight="1" x14ac:dyDescent="0.25"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ht="15" customHeight="1" x14ac:dyDescent="0.25"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1:50" ht="15" customHeight="1" x14ac:dyDescent="0.25"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1:50" ht="15" customHeight="1" x14ac:dyDescent="0.25"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1:50" ht="15" customHeight="1" x14ac:dyDescent="0.25"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50" ht="15" customHeight="1" x14ac:dyDescent="0.25">
      <c r="A1" s="5" t="s">
        <v>3</v>
      </c>
      <c r="C1" t="s">
        <v>18</v>
      </c>
      <c r="D1" s="16"/>
      <c r="M1" s="14" t="s">
        <v>7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0" ht="15" customHeight="1" x14ac:dyDescent="0.25">
      <c r="A2" s="5" t="s">
        <v>4</v>
      </c>
      <c r="C2" s="6" t="s">
        <v>19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" customHeight="1" x14ac:dyDescent="0.25">
      <c r="A3" s="5" t="s">
        <v>5</v>
      </c>
      <c r="C3" s="6" t="s">
        <v>201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5" customHeight="1" x14ac:dyDescent="0.25">
      <c r="A5" s="15" t="s">
        <v>8</v>
      </c>
      <c r="C5" s="7" t="s">
        <v>202</v>
      </c>
      <c r="D5" s="7"/>
      <c r="E5" s="7"/>
      <c r="F5" s="7"/>
      <c r="G5" s="7"/>
      <c r="H5" s="7"/>
      <c r="I5" s="7"/>
      <c r="J5" s="7"/>
      <c r="K5" s="7"/>
      <c r="L5" s="7"/>
      <c r="M5" s="9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5" customHeight="1" x14ac:dyDescent="0.25">
      <c r="A6" s="5"/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5" customHeight="1" x14ac:dyDescent="0.25">
      <c r="A7" s="5" t="s">
        <v>6</v>
      </c>
      <c r="B7" s="9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t="15" customHeight="1" x14ac:dyDescent="0.25">
      <c r="A8" s="9"/>
      <c r="B8" s="9"/>
      <c r="C8" s="109" t="s">
        <v>203</v>
      </c>
      <c r="D8" s="110"/>
      <c r="E8" s="111">
        <v>2024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5" customHeight="1" x14ac:dyDescent="0.25">
      <c r="A9" s="9"/>
      <c r="B9" s="9"/>
      <c r="C9" s="99" t="s">
        <v>205</v>
      </c>
      <c r="D9" s="112"/>
      <c r="E9" s="113" t="s">
        <v>206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t="15" customHeight="1" x14ac:dyDescent="0.25">
      <c r="A10" s="9"/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5" customHeight="1" x14ac:dyDescent="0.25">
      <c r="A11" s="15"/>
      <c r="B11" s="9"/>
      <c r="C11" s="21" t="s">
        <v>207</v>
      </c>
      <c r="D11" s="22"/>
      <c r="E11" s="35"/>
      <c r="F11" s="36">
        <v>40000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15" customHeight="1" x14ac:dyDescent="0.25">
      <c r="A12" s="9"/>
      <c r="B12" s="9"/>
      <c r="C12" s="25" t="s">
        <v>208</v>
      </c>
      <c r="D12" s="26"/>
      <c r="E12" s="29"/>
      <c r="F12" s="28">
        <v>120000</v>
      </c>
      <c r="G12" s="7"/>
      <c r="H12" s="7"/>
      <c r="I12" s="7"/>
      <c r="J12" s="7"/>
      <c r="K12" s="7"/>
      <c r="L12" s="7"/>
      <c r="M12" s="9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" customHeight="1" x14ac:dyDescent="0.25">
      <c r="A13" s="9"/>
      <c r="B13" s="9"/>
      <c r="C13" s="23" t="s">
        <v>209</v>
      </c>
      <c r="D13" s="24"/>
      <c r="E13" s="34"/>
      <c r="F13" s="27">
        <v>49200</v>
      </c>
      <c r="G13" s="7"/>
      <c r="H13" s="7"/>
      <c r="I13" s="7"/>
      <c r="J13" s="7"/>
      <c r="K13" s="7"/>
      <c r="L13" s="7"/>
      <c r="M13" s="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5" customHeight="1" x14ac:dyDescent="0.25">
      <c r="A14" s="9"/>
      <c r="B14" s="9"/>
      <c r="C14" s="25" t="s">
        <v>210</v>
      </c>
      <c r="D14" s="26"/>
      <c r="E14" s="29"/>
      <c r="F14" s="28">
        <v>133200</v>
      </c>
      <c r="G14" s="7"/>
      <c r="H14" s="7"/>
      <c r="I14" s="7"/>
      <c r="J14" s="7"/>
      <c r="K14" s="7"/>
      <c r="L14" s="7"/>
      <c r="M14" s="9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5" customHeight="1" x14ac:dyDescent="0.25">
      <c r="C15" s="23" t="s">
        <v>211</v>
      </c>
      <c r="D15" s="24"/>
      <c r="E15" s="34"/>
      <c r="F15" s="27">
        <v>23600</v>
      </c>
      <c r="G15" s="7"/>
      <c r="H15" s="7"/>
      <c r="I15" s="7"/>
      <c r="J15" s="7"/>
      <c r="K15" s="7"/>
      <c r="L15" s="7"/>
      <c r="M15" s="9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15" customHeight="1" x14ac:dyDescent="0.25">
      <c r="C16" s="25" t="s">
        <v>212</v>
      </c>
      <c r="D16" s="26"/>
      <c r="E16" s="29"/>
      <c r="F16" s="28">
        <v>60000</v>
      </c>
      <c r="G16" s="7"/>
      <c r="H16" s="7"/>
      <c r="I16" s="7"/>
      <c r="J16" s="7"/>
      <c r="K16" s="7"/>
      <c r="L16" s="7"/>
      <c r="M16" s="9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3:50" ht="15" customHeight="1" x14ac:dyDescent="0.25">
      <c r="C17" s="7"/>
      <c r="D17" s="7"/>
      <c r="E17" s="7"/>
      <c r="F17" s="7"/>
      <c r="G17" s="7"/>
      <c r="H17" s="7"/>
      <c r="I17" s="7"/>
      <c r="J17" s="7"/>
      <c r="K17" s="7"/>
      <c r="L17" s="7"/>
      <c r="M17" s="9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3:50" ht="15" customHeight="1" x14ac:dyDescent="0.25">
      <c r="C18" s="21" t="s">
        <v>213</v>
      </c>
      <c r="D18" s="22"/>
      <c r="E18" s="35"/>
      <c r="F18" s="36">
        <v>25000</v>
      </c>
      <c r="G18" s="7"/>
      <c r="H18" s="7"/>
      <c r="I18" s="7"/>
      <c r="J18" s="7"/>
      <c r="K18" s="7"/>
      <c r="L18" s="7"/>
      <c r="M18" s="9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3:50" ht="15" customHeight="1" x14ac:dyDescent="0.25">
      <c r="C19" s="25" t="s">
        <v>214</v>
      </c>
      <c r="D19" s="26"/>
      <c r="E19" s="29"/>
      <c r="F19" s="28">
        <v>125000</v>
      </c>
      <c r="G19" s="7"/>
      <c r="H19" s="7"/>
      <c r="I19" s="7"/>
      <c r="J19" s="7"/>
      <c r="K19" s="7"/>
      <c r="L19" s="7"/>
      <c r="M19" s="9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3:50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3:50" ht="15" customHeight="1" x14ac:dyDescent="0.25">
      <c r="C21" s="18" t="s">
        <v>215</v>
      </c>
      <c r="D21" s="19"/>
      <c r="E21" s="19"/>
      <c r="F21" s="19"/>
      <c r="G21" s="19"/>
      <c r="H21" s="19"/>
      <c r="I21" s="32"/>
      <c r="J21" s="33">
        <v>25000</v>
      </c>
      <c r="K21" s="7"/>
      <c r="L21" s="7"/>
      <c r="M21" s="9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3:50" ht="1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3:50" ht="15" customHeight="1" x14ac:dyDescent="0.25">
      <c r="C23" s="15" t="s">
        <v>33</v>
      </c>
      <c r="D23" s="7"/>
      <c r="E23" s="7"/>
      <c r="F23" s="7"/>
      <c r="G23" s="7"/>
      <c r="H23" s="7"/>
      <c r="I23" s="7"/>
      <c r="J23" s="7"/>
      <c r="K23" s="7"/>
      <c r="L23" s="7"/>
      <c r="M23" s="9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3:50" ht="15" customHeight="1" x14ac:dyDescent="0.25">
      <c r="C24" s="109" t="s">
        <v>216</v>
      </c>
      <c r="D24" s="19" t="s">
        <v>217</v>
      </c>
      <c r="E24" s="19"/>
      <c r="F24" s="19"/>
      <c r="G24" s="19"/>
      <c r="H24" s="19"/>
      <c r="I24" s="19"/>
      <c r="J24" s="19"/>
      <c r="K24" s="32"/>
      <c r="L24" s="7"/>
      <c r="M24" s="9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3:50" ht="15" customHeight="1" x14ac:dyDescent="0.25">
      <c r="C25" s="30" t="s">
        <v>218</v>
      </c>
      <c r="D25" s="24" t="s">
        <v>219</v>
      </c>
      <c r="E25" s="24"/>
      <c r="F25" s="24"/>
      <c r="G25" s="24"/>
      <c r="H25" s="24"/>
      <c r="I25" s="24"/>
      <c r="J25" s="24"/>
      <c r="K25" s="34"/>
      <c r="L25" s="7"/>
      <c r="M25" s="9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3:50" ht="15" customHeight="1" x14ac:dyDescent="0.25">
      <c r="C26" s="30" t="s">
        <v>220</v>
      </c>
      <c r="D26" s="24" t="s">
        <v>221</v>
      </c>
      <c r="E26" s="24"/>
      <c r="F26" s="24"/>
      <c r="G26" s="24"/>
      <c r="H26" s="24"/>
      <c r="I26" s="24"/>
      <c r="J26" s="24"/>
      <c r="K26" s="34"/>
      <c r="L26" s="7"/>
      <c r="M26" s="9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3:50" ht="15" customHeight="1" x14ac:dyDescent="0.25">
      <c r="C27" s="99" t="s">
        <v>204</v>
      </c>
      <c r="D27" s="26" t="s">
        <v>222</v>
      </c>
      <c r="E27" s="26"/>
      <c r="F27" s="26"/>
      <c r="G27" s="26"/>
      <c r="H27" s="26"/>
      <c r="I27" s="26"/>
      <c r="J27" s="26"/>
      <c r="K27" s="29"/>
      <c r="L27" s="7"/>
      <c r="M27" s="9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3:50" ht="15" customHeight="1" x14ac:dyDescent="0.25">
      <c r="C28" s="30" t="s">
        <v>224</v>
      </c>
      <c r="D28" s="24" t="s">
        <v>225</v>
      </c>
      <c r="E28" s="24"/>
      <c r="F28" s="24"/>
      <c r="G28" s="24"/>
      <c r="H28" s="24"/>
      <c r="I28" s="24"/>
      <c r="J28" s="24"/>
      <c r="K28" s="34"/>
      <c r="L28" s="7"/>
      <c r="M28" s="9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3:50" ht="15" customHeight="1" x14ac:dyDescent="0.25">
      <c r="C29" s="99" t="s">
        <v>223</v>
      </c>
      <c r="D29" s="26" t="s">
        <v>226</v>
      </c>
      <c r="E29" s="26"/>
      <c r="F29" s="26"/>
      <c r="G29" s="26"/>
      <c r="H29" s="26"/>
      <c r="I29" s="26"/>
      <c r="J29" s="26"/>
      <c r="K29" s="29"/>
      <c r="L29" s="7"/>
      <c r="M29" s="9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3:50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3:50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3:50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ht="15" customHeight="1" x14ac:dyDescent="0.25"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5" customHeight="1" x14ac:dyDescent="0.25"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5" customHeight="1" x14ac:dyDescent="0.25"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5" customHeight="1" x14ac:dyDescent="0.25"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5" customHeight="1" x14ac:dyDescent="0.25"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5" customHeight="1" x14ac:dyDescent="0.25"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ht="15" customHeight="1" x14ac:dyDescent="0.25"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15" customHeight="1" x14ac:dyDescent="0.25"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15" customHeight="1" x14ac:dyDescent="0.25"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5" customHeight="1" x14ac:dyDescent="0.25"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5" customHeight="1" x14ac:dyDescent="0.25"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5" customHeight="1" x14ac:dyDescent="0.25"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5" customHeight="1" x14ac:dyDescent="0.25"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15" customHeight="1" x14ac:dyDescent="0.25"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1:50" ht="15" customHeight="1" x14ac:dyDescent="0.25"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ht="15" customHeight="1" x14ac:dyDescent="0.25"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ht="15" customHeight="1" x14ac:dyDescent="0.25"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ht="15" customHeight="1" x14ac:dyDescent="0.25"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ht="15" customHeight="1" x14ac:dyDescent="0.25"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" customHeight="1" x14ac:dyDescent="0.25"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ht="15" customHeight="1" x14ac:dyDescent="0.25"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1:50" ht="15" customHeight="1" x14ac:dyDescent="0.25"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1:50" ht="15" customHeight="1" x14ac:dyDescent="0.25"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1:50" ht="15" customHeight="1" x14ac:dyDescent="0.25"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22" width="9.140625" style="6"/>
    <col min="23" max="23" width="6.7109375" style="6" customWidth="1"/>
    <col min="24" max="25" width="9.140625" style="6"/>
    <col min="26" max="26" width="10.7109375" style="6" customWidth="1"/>
    <col min="27" max="16384" width="9.140625" style="6"/>
  </cols>
  <sheetData>
    <row r="1" spans="1:50" ht="15" customHeight="1" x14ac:dyDescent="0.25">
      <c r="A1" s="5" t="s">
        <v>3</v>
      </c>
      <c r="C1" t="s">
        <v>18</v>
      </c>
      <c r="D1" s="16"/>
      <c r="M1" s="14" t="s">
        <v>7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0" ht="15" customHeight="1" x14ac:dyDescent="0.25">
      <c r="A2" s="5" t="s">
        <v>4</v>
      </c>
      <c r="C2" s="6" t="s">
        <v>19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" customHeight="1" x14ac:dyDescent="0.25">
      <c r="A3" s="5" t="s">
        <v>5</v>
      </c>
      <c r="C3" s="6" t="s">
        <v>227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5" customHeight="1" x14ac:dyDescent="0.25">
      <c r="A5" s="15" t="s">
        <v>8</v>
      </c>
      <c r="C5" s="7" t="s">
        <v>229</v>
      </c>
      <c r="D5" s="7"/>
      <c r="E5" s="7"/>
      <c r="F5" s="7"/>
      <c r="G5" s="7"/>
      <c r="H5" s="7"/>
      <c r="I5" s="7"/>
      <c r="J5" s="7"/>
      <c r="K5" s="7"/>
      <c r="L5" s="7"/>
      <c r="M5" s="9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5" customHeight="1" x14ac:dyDescent="0.25">
      <c r="A7" s="15" t="s">
        <v>6</v>
      </c>
      <c r="B7" s="9"/>
      <c r="C7" s="38" t="s">
        <v>230</v>
      </c>
      <c r="D7" s="43"/>
      <c r="E7" s="43"/>
      <c r="F7" s="114"/>
      <c r="G7" s="43"/>
      <c r="H7" s="115" t="s">
        <v>231</v>
      </c>
      <c r="I7" s="116" t="s">
        <v>232</v>
      </c>
      <c r="J7" s="7"/>
      <c r="K7"/>
      <c r="L7" s="7"/>
      <c r="M7" s="9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t="15" customHeight="1" x14ac:dyDescent="0.25">
      <c r="A8" s="9"/>
      <c r="B8" s="9"/>
      <c r="C8" s="23" t="s">
        <v>233</v>
      </c>
      <c r="D8" s="24"/>
      <c r="E8" s="24"/>
      <c r="F8" s="34"/>
      <c r="G8" s="117"/>
      <c r="H8" s="118">
        <v>8</v>
      </c>
      <c r="I8" s="27">
        <v>61800</v>
      </c>
      <c r="J8" s="7"/>
      <c r="K8" s="9"/>
      <c r="L8" s="9"/>
      <c r="M8" s="9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5" customHeight="1" x14ac:dyDescent="0.25">
      <c r="A9" s="9"/>
      <c r="B9" s="9"/>
      <c r="C9" s="23" t="s">
        <v>234</v>
      </c>
      <c r="D9" s="24"/>
      <c r="E9" s="24"/>
      <c r="F9" s="34"/>
      <c r="G9" s="117"/>
      <c r="H9" s="118">
        <v>7.75</v>
      </c>
      <c r="I9" s="27">
        <v>9270</v>
      </c>
      <c r="J9" s="7"/>
      <c r="K9" s="9"/>
      <c r="L9" s="9"/>
      <c r="M9" s="9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t="15" customHeight="1" x14ac:dyDescent="0.25">
      <c r="A10" s="9"/>
      <c r="B10" s="9"/>
      <c r="C10" s="23" t="s">
        <v>235</v>
      </c>
      <c r="D10" s="24"/>
      <c r="E10" s="24"/>
      <c r="F10" s="34"/>
      <c r="G10" s="117"/>
      <c r="H10" s="118">
        <v>6</v>
      </c>
      <c r="I10" s="27">
        <v>30900</v>
      </c>
      <c r="J10" s="7"/>
      <c r="K10" s="9"/>
      <c r="L10" s="9"/>
      <c r="M10" s="9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5" customHeight="1" x14ac:dyDescent="0.25">
      <c r="A11" s="15"/>
      <c r="B11" s="9"/>
      <c r="C11" s="25" t="s">
        <v>236</v>
      </c>
      <c r="D11" s="26"/>
      <c r="E11" s="26"/>
      <c r="F11" s="29"/>
      <c r="G11" s="119"/>
      <c r="H11" s="120">
        <v>6.75</v>
      </c>
      <c r="I11" s="28">
        <v>9270</v>
      </c>
      <c r="J11" s="7"/>
      <c r="K11" s="9"/>
      <c r="L11" s="9"/>
      <c r="M11" s="9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15" customHeight="1" x14ac:dyDescent="0.25">
      <c r="A12" s="9"/>
      <c r="B12" s="9"/>
      <c r="C12" s="7"/>
      <c r="D12" s="7"/>
      <c r="E12" s="7"/>
      <c r="F12" s="7"/>
      <c r="G12" s="7"/>
      <c r="H12" s="8"/>
      <c r="I12" s="7"/>
      <c r="J12" s="7"/>
      <c r="K12" s="9"/>
      <c r="L12" s="9"/>
      <c r="M12" s="9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" customHeight="1" x14ac:dyDescent="0.25">
      <c r="A13" s="9"/>
      <c r="B13" s="9"/>
      <c r="C13" s="121" t="s">
        <v>237</v>
      </c>
      <c r="D13" s="122"/>
      <c r="E13" s="123"/>
      <c r="F13" s="124">
        <v>125</v>
      </c>
      <c r="G13" s="9"/>
      <c r="H13" s="9"/>
      <c r="I13" s="9"/>
      <c r="J13" s="7"/>
      <c r="K13" s="9"/>
      <c r="L13" s="9"/>
      <c r="M13" s="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5" customHeight="1" x14ac:dyDescent="0.25">
      <c r="B14" s="9"/>
      <c r="C14" s="9"/>
      <c r="D14" s="9"/>
      <c r="E14" s="9"/>
      <c r="F14" s="9"/>
      <c r="G14" s="9"/>
      <c r="H14" s="9"/>
      <c r="I14" s="9"/>
      <c r="J14" s="7"/>
      <c r="K14" s="9"/>
      <c r="L14" s="9"/>
      <c r="M14" s="9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5" customHeight="1" x14ac:dyDescent="0.25">
      <c r="C15" s="38" t="s">
        <v>238</v>
      </c>
      <c r="D15" s="43"/>
      <c r="E15" s="43"/>
      <c r="F15" s="43"/>
      <c r="G15" s="114"/>
      <c r="H15" s="125" t="s">
        <v>239</v>
      </c>
      <c r="I15" s="116" t="s">
        <v>232</v>
      </c>
      <c r="J15" s="7"/>
      <c r="K15" s="7"/>
      <c r="L15" s="7"/>
      <c r="M15" s="9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15" customHeight="1" x14ac:dyDescent="0.25">
      <c r="C16" s="23" t="s">
        <v>240</v>
      </c>
      <c r="D16" s="24"/>
      <c r="E16" s="24"/>
      <c r="F16" s="24"/>
      <c r="G16" s="34"/>
      <c r="H16" s="127" t="s">
        <v>241</v>
      </c>
      <c r="I16" s="27">
        <v>1200</v>
      </c>
      <c r="J16" s="7"/>
      <c r="K16" s="7"/>
      <c r="L16" s="7"/>
      <c r="M16" s="9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3:50" ht="15" customHeight="1" x14ac:dyDescent="0.25">
      <c r="C17" s="23" t="s">
        <v>242</v>
      </c>
      <c r="D17" s="24"/>
      <c r="E17" s="24"/>
      <c r="F17" s="24"/>
      <c r="G17" s="34"/>
      <c r="H17" s="127" t="s">
        <v>241</v>
      </c>
      <c r="I17" s="27">
        <v>2400</v>
      </c>
      <c r="J17" s="7"/>
      <c r="K17" s="7"/>
      <c r="L17" s="7"/>
      <c r="M17" s="9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3:50" ht="15" customHeight="1" x14ac:dyDescent="0.25">
      <c r="C18" s="25" t="s">
        <v>243</v>
      </c>
      <c r="D18" s="26"/>
      <c r="E18" s="26"/>
      <c r="F18" s="26"/>
      <c r="G18" s="29"/>
      <c r="H18" s="128" t="s">
        <v>241</v>
      </c>
      <c r="I18" s="28">
        <v>500</v>
      </c>
      <c r="J18" s="7"/>
      <c r="K18" s="7"/>
      <c r="L18" s="7"/>
      <c r="M18" s="9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3:50" ht="15" customHeight="1" x14ac:dyDescent="0.25">
      <c r="C19" s="7"/>
      <c r="D19" s="7"/>
      <c r="E19" s="7"/>
      <c r="F19" s="7"/>
      <c r="G19" s="7"/>
      <c r="H19" s="8"/>
      <c r="I19" s="7"/>
      <c r="J19" s="7"/>
      <c r="K19" s="7"/>
      <c r="L19" s="7"/>
      <c r="M19" s="9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3:50" ht="15" customHeight="1" x14ac:dyDescent="0.25">
      <c r="C20" s="38" t="s">
        <v>244</v>
      </c>
      <c r="D20" s="43"/>
      <c r="E20" s="114"/>
      <c r="F20" s="116" t="s">
        <v>232</v>
      </c>
      <c r="G20" s="7"/>
      <c r="H20" s="7"/>
      <c r="I20" s="7"/>
      <c r="J20" s="7"/>
      <c r="K20" s="7"/>
      <c r="L20" s="7"/>
      <c r="M20" s="9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3:50" ht="15" customHeight="1" x14ac:dyDescent="0.25">
      <c r="C21" s="23" t="s">
        <v>245</v>
      </c>
      <c r="D21" s="24"/>
      <c r="E21" s="34"/>
      <c r="F21" s="27">
        <v>1000</v>
      </c>
      <c r="G21" s="7"/>
      <c r="H21" s="7"/>
      <c r="I21" s="7"/>
      <c r="J21" s="7"/>
      <c r="K21" s="7"/>
      <c r="L21" s="7"/>
      <c r="M21" s="9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3:50" ht="15" customHeight="1" x14ac:dyDescent="0.25">
      <c r="C22" s="23" t="s">
        <v>246</v>
      </c>
      <c r="D22" s="24"/>
      <c r="E22" s="34"/>
      <c r="F22" s="27">
        <v>50</v>
      </c>
      <c r="G22" s="7"/>
      <c r="H22" s="7"/>
      <c r="I22" s="7"/>
      <c r="J22" s="7"/>
      <c r="K22" s="7"/>
      <c r="L22" s="7"/>
      <c r="M22" s="9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3:50" ht="15" customHeight="1" x14ac:dyDescent="0.25">
      <c r="C23" s="23" t="s">
        <v>247</v>
      </c>
      <c r="D23" s="24"/>
      <c r="E23" s="34"/>
      <c r="F23" s="27">
        <v>2900</v>
      </c>
      <c r="G23" s="7"/>
      <c r="H23" s="7"/>
      <c r="I23" s="7"/>
      <c r="J23" s="7"/>
      <c r="K23" s="7"/>
      <c r="L23" s="7"/>
      <c r="M23" s="9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3:50" ht="15" customHeight="1" x14ac:dyDescent="0.25">
      <c r="C24" s="25" t="s">
        <v>248</v>
      </c>
      <c r="D24" s="26"/>
      <c r="E24" s="29"/>
      <c r="F24" s="28">
        <v>2200</v>
      </c>
      <c r="G24" s="7"/>
      <c r="H24" s="7"/>
      <c r="I24" s="7"/>
      <c r="J24" s="7"/>
      <c r="K24" s="7"/>
      <c r="L24" s="7"/>
      <c r="M24" s="9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3:50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3:50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3:50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3:50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3:50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3:50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3:50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3:50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ht="15" customHeight="1" x14ac:dyDescent="0.25"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5" customHeight="1" x14ac:dyDescent="0.25"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5" customHeight="1" x14ac:dyDescent="0.25"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5" customHeight="1" x14ac:dyDescent="0.25"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5" customHeight="1" x14ac:dyDescent="0.25"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5" customHeight="1" x14ac:dyDescent="0.25"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ht="15" customHeight="1" x14ac:dyDescent="0.25"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15" customHeight="1" x14ac:dyDescent="0.25"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15" customHeight="1" x14ac:dyDescent="0.25"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5" customHeight="1" x14ac:dyDescent="0.25"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5" customHeight="1" x14ac:dyDescent="0.25"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5" customHeight="1" x14ac:dyDescent="0.25"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5" customHeight="1" x14ac:dyDescent="0.25"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15" customHeight="1" x14ac:dyDescent="0.25"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1:50" ht="15" customHeight="1" x14ac:dyDescent="0.25"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ht="15" customHeight="1" x14ac:dyDescent="0.25"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ht="15" customHeight="1" x14ac:dyDescent="0.25"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ht="15" customHeight="1" x14ac:dyDescent="0.25"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ht="15" customHeight="1" x14ac:dyDescent="0.25"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" customHeight="1" x14ac:dyDescent="0.25"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ht="15" customHeight="1" x14ac:dyDescent="0.25"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1:50" ht="15" customHeight="1" x14ac:dyDescent="0.25"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1:50" ht="15" customHeight="1" x14ac:dyDescent="0.25"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1:50" ht="15" customHeight="1" x14ac:dyDescent="0.25"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50" ht="15" customHeight="1" x14ac:dyDescent="0.25">
      <c r="A1" s="5" t="s">
        <v>3</v>
      </c>
      <c r="C1" t="s">
        <v>18</v>
      </c>
      <c r="D1" s="16"/>
      <c r="M1" s="14" t="s">
        <v>7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0" ht="15" customHeight="1" x14ac:dyDescent="0.25">
      <c r="A2" s="5" t="s">
        <v>4</v>
      </c>
      <c r="C2" s="6" t="s">
        <v>19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" customHeight="1" x14ac:dyDescent="0.25">
      <c r="A3" s="5" t="s">
        <v>5</v>
      </c>
      <c r="C3" s="6" t="s">
        <v>197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5" customHeight="1" x14ac:dyDescent="0.25">
      <c r="A5" s="15" t="s">
        <v>8</v>
      </c>
      <c r="C5" s="7" t="s">
        <v>152</v>
      </c>
      <c r="D5" s="7"/>
      <c r="E5" s="7"/>
      <c r="F5" s="7"/>
      <c r="G5" s="7"/>
      <c r="H5" s="7"/>
      <c r="I5" s="7"/>
      <c r="J5" s="7"/>
      <c r="K5" s="7"/>
      <c r="L5" s="7"/>
      <c r="M5" s="9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5" customHeight="1" x14ac:dyDescent="0.25">
      <c r="A7" s="15" t="s">
        <v>6</v>
      </c>
      <c r="C7" s="18"/>
      <c r="D7" s="19"/>
      <c r="E7" s="19"/>
      <c r="F7" s="32"/>
      <c r="G7" s="89" t="s">
        <v>153</v>
      </c>
      <c r="H7" s="89" t="s">
        <v>15</v>
      </c>
      <c r="I7" s="7"/>
      <c r="J7" s="7"/>
      <c r="K7" s="7"/>
      <c r="L7" s="7"/>
      <c r="M7" s="9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t="15" customHeight="1" x14ac:dyDescent="0.25">
      <c r="A8" s="15"/>
      <c r="B8" s="9"/>
      <c r="C8" s="23" t="s">
        <v>154</v>
      </c>
      <c r="D8" s="24"/>
      <c r="E8" s="24"/>
      <c r="F8" s="34"/>
      <c r="G8" s="27">
        <v>950</v>
      </c>
      <c r="H8" s="90">
        <v>4.5</v>
      </c>
      <c r="I8" s="7"/>
      <c r="J8" s="7"/>
      <c r="K8" s="9"/>
      <c r="L8" s="9"/>
      <c r="M8" s="9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5" customHeight="1" x14ac:dyDescent="0.25">
      <c r="A9" s="9"/>
      <c r="B9" s="9"/>
      <c r="C9" s="25" t="s">
        <v>155</v>
      </c>
      <c r="D9" s="26"/>
      <c r="E9" s="26"/>
      <c r="F9" s="29"/>
      <c r="G9" s="28">
        <v>779</v>
      </c>
      <c r="H9" s="91">
        <v>4</v>
      </c>
      <c r="I9" s="7"/>
      <c r="J9" s="7"/>
      <c r="K9" s="9"/>
      <c r="L9" s="9"/>
      <c r="M9" s="9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t="15" customHeight="1" x14ac:dyDescent="0.25">
      <c r="A10" s="9"/>
      <c r="B10" s="9"/>
      <c r="C10" s="7"/>
      <c r="D10" s="7"/>
      <c r="E10" s="7"/>
      <c r="F10" s="7"/>
      <c r="G10" s="7"/>
      <c r="H10" s="7"/>
      <c r="I10" s="7"/>
      <c r="J10" s="7"/>
      <c r="K10" s="9"/>
      <c r="L10" s="9"/>
      <c r="M10" s="9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5" customHeight="1" x14ac:dyDescent="0.25">
      <c r="A11" s="9"/>
      <c r="B11" s="9"/>
      <c r="C11" s="7"/>
      <c r="D11" s="7"/>
      <c r="E11" s="7"/>
      <c r="F11" s="7"/>
      <c r="G11" s="7"/>
      <c r="H11" s="7"/>
      <c r="I11" s="7"/>
      <c r="J11" s="7"/>
      <c r="K11" s="9"/>
      <c r="L11" s="9"/>
      <c r="M11" s="9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15" customHeight="1" x14ac:dyDescent="0.25">
      <c r="A12" s="15"/>
      <c r="B12" s="9"/>
      <c r="C12" s="7"/>
      <c r="D12" s="7"/>
      <c r="E12" s="7"/>
      <c r="F12" s="7"/>
      <c r="G12" s="7"/>
      <c r="H12" s="7"/>
      <c r="I12" s="7"/>
      <c r="J12" s="7"/>
      <c r="K12" s="9"/>
      <c r="L12" s="9"/>
      <c r="M12" s="9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" customHeight="1" x14ac:dyDescent="0.25">
      <c r="A13" s="9"/>
      <c r="B13" s="9"/>
      <c r="C13" s="7"/>
      <c r="D13" s="7"/>
      <c r="E13" s="7"/>
      <c r="F13" s="7"/>
      <c r="G13" s="7"/>
      <c r="H13" s="7"/>
      <c r="I13" s="7"/>
      <c r="J13" s="7"/>
      <c r="K13" s="9"/>
      <c r="L13" s="9"/>
      <c r="M13" s="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5" customHeight="1" x14ac:dyDescent="0.25">
      <c r="A14" s="9"/>
      <c r="B14" s="9"/>
      <c r="C14" s="7"/>
      <c r="D14" s="7"/>
      <c r="E14" s="7"/>
      <c r="F14" s="7"/>
      <c r="G14" s="7"/>
      <c r="H14" s="7"/>
      <c r="I14" s="7"/>
      <c r="J14" s="7"/>
      <c r="K14" s="9"/>
      <c r="L14" s="9"/>
      <c r="M14" s="9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5" customHeight="1" x14ac:dyDescent="0.25">
      <c r="C15" s="7"/>
      <c r="D15" s="7"/>
      <c r="E15" s="7"/>
      <c r="F15" s="7"/>
      <c r="G15" s="7"/>
      <c r="H15" s="7"/>
      <c r="I15" s="7"/>
      <c r="J15" s="7"/>
      <c r="K15" s="7"/>
      <c r="L15" s="7"/>
      <c r="M15" s="9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15" customHeight="1" x14ac:dyDescent="0.25">
      <c r="C16" s="7"/>
      <c r="D16" s="7"/>
      <c r="E16" s="7"/>
      <c r="F16" s="7"/>
      <c r="G16" s="7"/>
      <c r="H16" s="7"/>
      <c r="I16" s="7"/>
      <c r="J16" s="7"/>
      <c r="K16" s="7"/>
      <c r="L16" s="7"/>
      <c r="M16" s="9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3:50" ht="15" customHeight="1" x14ac:dyDescent="0.25">
      <c r="C17" s="7"/>
      <c r="D17" s="7"/>
      <c r="E17" s="7"/>
      <c r="F17" s="7"/>
      <c r="G17" s="7"/>
      <c r="H17" s="7"/>
      <c r="I17" s="7"/>
      <c r="J17" s="7"/>
      <c r="K17" s="7"/>
      <c r="L17" s="7"/>
      <c r="M17" s="9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3:50" ht="15" customHeight="1" x14ac:dyDescent="0.25">
      <c r="C18" s="7"/>
      <c r="D18" s="7"/>
      <c r="E18" s="7"/>
      <c r="F18" s="7"/>
      <c r="G18" s="7"/>
      <c r="H18" s="7"/>
      <c r="I18" s="7"/>
      <c r="J18" s="7"/>
      <c r="K18" s="7"/>
      <c r="L18" s="7"/>
      <c r="M18" s="9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3:50" ht="15" customHeight="1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9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3:50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3:50" ht="15" customHeight="1" x14ac:dyDescent="0.25">
      <c r="C21" s="7"/>
      <c r="D21" s="7"/>
      <c r="E21" s="7"/>
      <c r="F21" s="7"/>
      <c r="G21" s="7"/>
      <c r="H21" s="7"/>
      <c r="I21" s="7"/>
      <c r="J21" s="7"/>
      <c r="K21" s="7"/>
      <c r="L21" s="7"/>
      <c r="M21" s="9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3:50" ht="1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3:50" ht="15" customHeight="1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9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3:50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3:50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3:50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3:50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3:50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3:50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3:50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3:50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3:50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ht="15" customHeight="1" x14ac:dyDescent="0.25"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5" customHeight="1" x14ac:dyDescent="0.25"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5" customHeight="1" x14ac:dyDescent="0.25"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5" customHeight="1" x14ac:dyDescent="0.25"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5" customHeight="1" x14ac:dyDescent="0.25"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5" customHeight="1" x14ac:dyDescent="0.25"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ht="15" customHeight="1" x14ac:dyDescent="0.25"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15" customHeight="1" x14ac:dyDescent="0.25"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15" customHeight="1" x14ac:dyDescent="0.25"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5" customHeight="1" x14ac:dyDescent="0.25"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5" customHeight="1" x14ac:dyDescent="0.25"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5" customHeight="1" x14ac:dyDescent="0.25"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5" customHeight="1" x14ac:dyDescent="0.25"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15" customHeight="1" x14ac:dyDescent="0.25"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1:50" ht="15" customHeight="1" x14ac:dyDescent="0.25"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ht="15" customHeight="1" x14ac:dyDescent="0.25"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ht="15" customHeight="1" x14ac:dyDescent="0.25"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ht="15" customHeight="1" x14ac:dyDescent="0.25"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ht="15" customHeight="1" x14ac:dyDescent="0.25"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" customHeight="1" x14ac:dyDescent="0.25"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ht="15" customHeight="1" x14ac:dyDescent="0.25"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1:50" ht="15" customHeight="1" x14ac:dyDescent="0.25"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1:50" ht="15" customHeight="1" x14ac:dyDescent="0.25"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1:50" ht="15" customHeight="1" x14ac:dyDescent="0.25"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50" ht="15" customHeight="1" x14ac:dyDescent="0.25">
      <c r="A1" s="5" t="s">
        <v>3</v>
      </c>
      <c r="C1" t="s">
        <v>18</v>
      </c>
      <c r="D1" s="16"/>
      <c r="M1" s="14" t="s">
        <v>7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</row>
    <row r="2" spans="1:50" ht="15" customHeight="1" x14ac:dyDescent="0.25">
      <c r="A2" s="5" t="s">
        <v>4</v>
      </c>
      <c r="C2" s="6" t="s">
        <v>19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</row>
    <row r="3" spans="1:50" ht="15" customHeight="1" x14ac:dyDescent="0.25">
      <c r="A3" s="5" t="s">
        <v>5</v>
      </c>
      <c r="C3" s="6" t="s">
        <v>196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</row>
    <row r="4" spans="1:50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</row>
    <row r="5" spans="1:50" ht="15" customHeight="1" x14ac:dyDescent="0.25">
      <c r="A5" s="15" t="s">
        <v>8</v>
      </c>
      <c r="C5" s="7" t="s">
        <v>152</v>
      </c>
      <c r="D5" s="7"/>
      <c r="E5" s="7"/>
      <c r="F5" s="7"/>
      <c r="G5" s="7"/>
      <c r="H5" s="7"/>
      <c r="I5" s="7"/>
      <c r="J5" s="7"/>
      <c r="K5" s="7"/>
      <c r="L5" s="7"/>
      <c r="M5" s="9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</row>
    <row r="6" spans="1:50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</row>
    <row r="7" spans="1:50" ht="15" customHeight="1" x14ac:dyDescent="0.25">
      <c r="A7" s="15" t="s">
        <v>6</v>
      </c>
      <c r="C7" s="18" t="s">
        <v>158</v>
      </c>
      <c r="D7" s="19"/>
      <c r="E7" s="19"/>
      <c r="F7" s="32"/>
      <c r="G7" s="89" t="s">
        <v>159</v>
      </c>
      <c r="H7" s="89" t="s">
        <v>160</v>
      </c>
      <c r="I7" s="7"/>
      <c r="J7" s="7"/>
      <c r="K7" s="7"/>
      <c r="L7" s="7"/>
      <c r="M7" s="9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</row>
    <row r="8" spans="1:50" ht="15" customHeight="1" x14ac:dyDescent="0.25">
      <c r="A8" s="15"/>
      <c r="B8" s="9"/>
      <c r="C8" s="23" t="s">
        <v>161</v>
      </c>
      <c r="D8" s="24"/>
      <c r="E8" s="24"/>
      <c r="F8" s="34"/>
      <c r="G8" s="27">
        <v>1360</v>
      </c>
      <c r="H8" s="92">
        <v>3</v>
      </c>
      <c r="I8" s="7"/>
      <c r="J8" s="7"/>
      <c r="K8" s="9"/>
      <c r="L8" s="9"/>
      <c r="M8" s="9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spans="1:50" ht="15" customHeight="1" x14ac:dyDescent="0.25">
      <c r="A9" s="9"/>
      <c r="B9" s="9"/>
      <c r="C9" s="23" t="s">
        <v>162</v>
      </c>
      <c r="D9" s="24"/>
      <c r="E9" s="24"/>
      <c r="F9" s="34"/>
      <c r="G9" s="27">
        <v>1000</v>
      </c>
      <c r="H9" s="92">
        <v>7</v>
      </c>
      <c r="I9" s="7"/>
      <c r="J9" s="7"/>
      <c r="K9" s="9"/>
      <c r="L9" s="9"/>
      <c r="M9" s="9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</row>
    <row r="10" spans="1:50" ht="15" customHeight="1" x14ac:dyDescent="0.25">
      <c r="A10" s="9"/>
      <c r="B10" s="9"/>
      <c r="C10" s="23" t="s">
        <v>163</v>
      </c>
      <c r="D10" s="24"/>
      <c r="E10" s="24"/>
      <c r="F10" s="34"/>
      <c r="G10" s="27">
        <v>950</v>
      </c>
      <c r="H10" s="92">
        <v>2</v>
      </c>
      <c r="I10" s="7"/>
      <c r="J10" s="7"/>
      <c r="K10" s="9"/>
      <c r="L10" s="9"/>
      <c r="M10" s="9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</row>
    <row r="11" spans="1:50" ht="15" customHeight="1" x14ac:dyDescent="0.25">
      <c r="A11" s="9"/>
      <c r="B11" s="9"/>
      <c r="C11" s="23" t="s">
        <v>164</v>
      </c>
      <c r="D11" s="24"/>
      <c r="E11" s="24"/>
      <c r="F11" s="34"/>
      <c r="G11" s="27">
        <v>1220</v>
      </c>
      <c r="H11" s="92">
        <v>4.75</v>
      </c>
      <c r="I11" s="7"/>
      <c r="J11" s="7"/>
      <c r="K11" s="9"/>
      <c r="L11" s="9"/>
      <c r="M11" s="9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spans="1:50" ht="15" customHeight="1" x14ac:dyDescent="0.25">
      <c r="A12" s="15"/>
      <c r="B12" s="9"/>
      <c r="C12" s="23" t="s">
        <v>165</v>
      </c>
      <c r="D12" s="24"/>
      <c r="E12" s="24"/>
      <c r="F12" s="34"/>
      <c r="G12" s="27">
        <v>1180</v>
      </c>
      <c r="H12" s="92">
        <v>22</v>
      </c>
      <c r="I12" s="7"/>
      <c r="J12" s="7"/>
      <c r="K12" s="9"/>
      <c r="L12" s="9"/>
      <c r="M12" s="9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0" ht="15" customHeight="1" x14ac:dyDescent="0.25">
      <c r="A13" s="9"/>
      <c r="B13" s="9"/>
      <c r="C13" s="25" t="s">
        <v>166</v>
      </c>
      <c r="D13" s="26"/>
      <c r="E13" s="26"/>
      <c r="F13" s="29"/>
      <c r="G13" s="28">
        <v>1090</v>
      </c>
      <c r="H13" s="93">
        <v>4</v>
      </c>
      <c r="I13" s="7"/>
      <c r="J13" s="7"/>
      <c r="K13" s="9"/>
      <c r="L13" s="9"/>
      <c r="M13" s="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0" ht="15" customHeight="1" x14ac:dyDescent="0.25">
      <c r="A14" s="9"/>
      <c r="B14" s="9"/>
      <c r="C14" s="25" t="s">
        <v>167</v>
      </c>
      <c r="D14" s="26"/>
      <c r="E14" s="26"/>
      <c r="F14" s="29"/>
      <c r="G14" s="29">
        <v>6800</v>
      </c>
      <c r="H14" s="94" t="s">
        <v>14</v>
      </c>
      <c r="I14" s="7"/>
      <c r="J14" s="7"/>
      <c r="K14" s="95"/>
      <c r="L14" s="95"/>
      <c r="M14" s="9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</row>
    <row r="15" spans="1:50" ht="15" customHeight="1" x14ac:dyDescent="0.25">
      <c r="C15" s="7"/>
      <c r="D15" s="7"/>
      <c r="E15" s="7"/>
      <c r="F15" s="7"/>
      <c r="G15" s="7"/>
      <c r="H15" s="7"/>
      <c r="I15" s="7"/>
      <c r="J15" s="7"/>
      <c r="K15" s="7"/>
      <c r="L15" s="7"/>
      <c r="M15" s="9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</row>
    <row r="16" spans="1:50" ht="15" customHeight="1" x14ac:dyDescent="0.25">
      <c r="C16" s="18" t="s">
        <v>168</v>
      </c>
      <c r="D16" s="19"/>
      <c r="E16" s="19"/>
      <c r="F16" s="32"/>
      <c r="G16" s="89" t="s">
        <v>159</v>
      </c>
      <c r="H16" s="89" t="s">
        <v>160</v>
      </c>
      <c r="I16" s="7"/>
      <c r="J16" s="7"/>
      <c r="K16" s="7"/>
      <c r="L16" s="7"/>
      <c r="M16" s="9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</row>
    <row r="17" spans="3:50" ht="15" customHeight="1" x14ac:dyDescent="0.25">
      <c r="C17" s="23" t="s">
        <v>169</v>
      </c>
      <c r="D17" s="24"/>
      <c r="E17" s="24"/>
      <c r="F17" s="34"/>
      <c r="G17" s="27">
        <v>3880</v>
      </c>
      <c r="H17" s="92">
        <v>4</v>
      </c>
      <c r="I17" s="7"/>
      <c r="J17" s="7"/>
      <c r="K17" s="7"/>
      <c r="L17" s="7"/>
      <c r="M17" s="9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</row>
    <row r="18" spans="3:50" ht="15" customHeight="1" x14ac:dyDescent="0.25">
      <c r="C18" s="25" t="s">
        <v>170</v>
      </c>
      <c r="D18" s="26"/>
      <c r="E18" s="26"/>
      <c r="F18" s="29"/>
      <c r="G18" s="28">
        <v>582</v>
      </c>
      <c r="H18" s="93">
        <v>3.25</v>
      </c>
      <c r="I18" s="7"/>
      <c r="J18" s="7"/>
      <c r="K18" s="7"/>
      <c r="L18" s="7"/>
      <c r="M18" s="9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</row>
    <row r="19" spans="3:50" ht="15" customHeight="1" x14ac:dyDescent="0.25">
      <c r="C19" s="25" t="s">
        <v>167</v>
      </c>
      <c r="D19" s="26"/>
      <c r="E19" s="26"/>
      <c r="F19" s="29"/>
      <c r="G19" s="29">
        <v>4462</v>
      </c>
      <c r="H19" s="94" t="s">
        <v>14</v>
      </c>
      <c r="I19" s="7"/>
      <c r="J19" s="7"/>
      <c r="K19" s="96"/>
      <c r="L19" s="95"/>
      <c r="M19" s="9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</row>
    <row r="20" spans="3:50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</row>
    <row r="21" spans="3:50" ht="15" customHeight="1" x14ac:dyDescent="0.25">
      <c r="C21" s="7"/>
      <c r="D21" s="7"/>
      <c r="E21" s="7"/>
      <c r="F21" s="7"/>
      <c r="G21" s="7"/>
      <c r="H21" s="7"/>
      <c r="I21" s="7"/>
      <c r="J21" s="7"/>
      <c r="K21" s="7"/>
      <c r="L21" s="96"/>
      <c r="M21" s="9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</row>
    <row r="22" spans="3:50" ht="1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</row>
    <row r="23" spans="3:50" ht="15" customHeight="1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9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</row>
    <row r="24" spans="3:50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</row>
    <row r="25" spans="3:50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</row>
    <row r="26" spans="3:50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</row>
    <row r="27" spans="3:50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3:50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3:50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</row>
    <row r="30" spans="3:50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</row>
    <row r="31" spans="3:50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</row>
    <row r="32" spans="3:50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</row>
    <row r="33" spans="1:50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</row>
    <row r="34" spans="1:50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</row>
    <row r="35" spans="1:50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</row>
    <row r="36" spans="1:50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</row>
    <row r="37" spans="1:50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</row>
    <row r="38" spans="1:50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ht="15" customHeight="1" x14ac:dyDescent="0.25"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</row>
    <row r="41" spans="1:50" ht="15" customHeight="1" x14ac:dyDescent="0.25"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</row>
    <row r="42" spans="1:50" ht="15" customHeight="1" x14ac:dyDescent="0.25"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</row>
    <row r="43" spans="1:50" ht="15" customHeight="1" x14ac:dyDescent="0.25"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</row>
    <row r="44" spans="1:50" ht="15" customHeight="1" x14ac:dyDescent="0.25"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</row>
    <row r="45" spans="1:50" ht="15" customHeight="1" x14ac:dyDescent="0.25"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</row>
    <row r="46" spans="1:50" ht="15" customHeight="1" x14ac:dyDescent="0.25"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</row>
    <row r="47" spans="1:50" ht="15" customHeight="1" x14ac:dyDescent="0.25"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</row>
    <row r="48" spans="1:50" ht="15" customHeight="1" x14ac:dyDescent="0.25"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</row>
    <row r="49" spans="1:50" ht="15" customHeight="1" x14ac:dyDescent="0.25"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</row>
    <row r="50" spans="1:50" ht="15" customHeight="1" x14ac:dyDescent="0.25"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</row>
    <row r="51" spans="1:50" ht="15" customHeight="1" x14ac:dyDescent="0.25"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</row>
    <row r="52" spans="1:50" ht="15" customHeight="1" x14ac:dyDescent="0.25"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</row>
    <row r="53" spans="1:50" ht="15" customHeight="1" x14ac:dyDescent="0.25"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</row>
    <row r="54" spans="1:50" ht="15" customHeight="1" x14ac:dyDescent="0.25"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</row>
    <row r="55" spans="1:50" ht="15" customHeight="1" x14ac:dyDescent="0.25"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</row>
    <row r="56" spans="1:50" ht="15" customHeight="1" x14ac:dyDescent="0.25"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</row>
    <row r="57" spans="1:50" ht="15" customHeight="1" x14ac:dyDescent="0.25"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</row>
    <row r="58" spans="1:50" ht="15" customHeight="1" x14ac:dyDescent="0.25"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</row>
    <row r="59" spans="1:50" ht="15" customHeight="1" x14ac:dyDescent="0.25"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</row>
    <row r="61" spans="1:50" ht="15" customHeight="1" x14ac:dyDescent="0.25"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</row>
    <row r="62" spans="1:50" ht="15" customHeight="1" x14ac:dyDescent="0.25"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</row>
    <row r="63" spans="1:50" ht="15" customHeight="1" x14ac:dyDescent="0.25"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</row>
    <row r="64" spans="1:50" ht="15" customHeight="1" x14ac:dyDescent="0.25"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TOC</vt:lpstr>
      <vt:lpstr>Problem 1</vt:lpstr>
      <vt:lpstr>Problem 2</vt:lpstr>
      <vt:lpstr>Problem 3</vt:lpstr>
      <vt:lpstr>Problem 4</vt:lpstr>
      <vt:lpstr>Problem 5</vt:lpstr>
      <vt:lpstr>Problem 6</vt:lpstr>
      <vt:lpstr>Problem 7</vt:lpstr>
      <vt:lpstr>Problem 8</vt:lpstr>
      <vt:lpstr>Problem 9</vt:lpstr>
      <vt:lpstr>Problem 10</vt:lpstr>
    </vt:vector>
  </TitlesOfParts>
  <Company>AGCS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Zuberi, Nabeel (AGCS)</dc:creator>
  <cp:lastModifiedBy>Owner</cp:lastModifiedBy>
  <dcterms:created xsi:type="dcterms:W3CDTF">2021-02-04T15:51:26Z</dcterms:created>
  <dcterms:modified xsi:type="dcterms:W3CDTF">2023-09-16T18:31:12Z</dcterms:modified>
</cp:coreProperties>
</file>